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025 Dosier Normandie Reponsable Sportif\Calendriers\"/>
    </mc:Choice>
  </mc:AlternateContent>
  <xr:revisionPtr revIDLastSave="0" documentId="8_{8E3D33F3-0136-45AA-86FD-068DD834C6F6}" xr6:coauthVersionLast="47" xr6:coauthVersionMax="47" xr10:uidLastSave="{00000000-0000-0000-0000-000000000000}"/>
  <bookViews>
    <workbookView xWindow="-120" yWindow="-120" windowWidth="29040" windowHeight="15840" xr2:uid="{C51A2398-829B-46C0-8C1B-6AD10E41EF98}"/>
  </bookViews>
  <sheets>
    <sheet name="2024 - 25 V 9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BG85" i="1"/>
  <c r="AZ85" i="1"/>
  <c r="AI85" i="1"/>
  <c r="D85" i="1"/>
  <c r="D2" i="1"/>
  <c r="BG1" i="1"/>
  <c r="BH1" i="1" s="1"/>
  <c r="BJ1" i="1" s="1"/>
  <c r="BK1" i="1" s="1"/>
  <c r="F1" i="1"/>
  <c r="H1" i="1" s="1"/>
  <c r="I1" i="1" s="1"/>
  <c r="K1" i="1" s="1"/>
  <c r="L1" i="1" s="1"/>
  <c r="M1" i="1" s="1"/>
  <c r="O1" i="1" s="1"/>
  <c r="P1" i="1" s="1"/>
  <c r="Q1" i="1" s="1"/>
  <c r="R1" i="1" s="1"/>
  <c r="S1" i="1" s="1"/>
  <c r="U1" i="1" s="1"/>
  <c r="W1" i="1" s="1"/>
  <c r="X1" i="1" s="1"/>
  <c r="Z1" i="1" s="1"/>
  <c r="AA1" i="1" s="1"/>
  <c r="AB1" i="1" s="1"/>
  <c r="AD1" i="1" s="1"/>
  <c r="AE1" i="1" s="1"/>
  <c r="AG1" i="1" s="1"/>
  <c r="AI1" i="1" s="1"/>
  <c r="AK1" i="1" s="1"/>
  <c r="AL1" i="1" s="1"/>
  <c r="AN1" i="1" s="1"/>
  <c r="AO1" i="1" s="1"/>
  <c r="AP1" i="1" s="1"/>
  <c r="AQ1" i="1" s="1"/>
  <c r="AS1" i="1" s="1"/>
  <c r="AT1" i="1" s="1"/>
  <c r="AU1" i="1" s="1"/>
  <c r="AV1" i="1" s="1"/>
  <c r="AW1" i="1" s="1"/>
  <c r="BA1" i="1" s="1"/>
  <c r="BB1" i="1" s="1"/>
  <c r="BD1" i="1" s="1"/>
  <c r="BF1" i="1" s="1"/>
  <c r="BK2" i="1" l="1"/>
  <c r="Q2" i="1"/>
  <c r="AO2" i="1"/>
  <c r="R2" i="1"/>
  <c r="AP2" i="1"/>
  <c r="S2" i="1"/>
  <c r="U2" i="1"/>
  <c r="AT2" i="1"/>
  <c r="X2" i="1"/>
  <c r="Z2" i="1"/>
  <c r="AV2" i="1"/>
  <c r="E2" i="1"/>
  <c r="AA2" i="1"/>
  <c r="F2" i="1"/>
  <c r="F84" i="1" s="1"/>
  <c r="BA2" i="1"/>
  <c r="H2" i="1"/>
  <c r="H84" i="1" s="1"/>
  <c r="AD2" i="1"/>
  <c r="I2" i="1"/>
  <c r="I84" i="1" s="1"/>
  <c r="BD2" i="1"/>
  <c r="AG2" i="1"/>
  <c r="L2" i="1"/>
  <c r="AI2" i="1"/>
  <c r="BG2" i="1"/>
  <c r="M2" i="1"/>
  <c r="AK2" i="1"/>
  <c r="BH2" i="1"/>
  <c r="O2" i="1"/>
  <c r="AL2" i="1"/>
  <c r="BJ2" i="1"/>
  <c r="AQ2" i="1"/>
  <c r="AS2" i="1"/>
  <c r="W2" i="1"/>
  <c r="AU2" i="1"/>
  <c r="AW2" i="1"/>
  <c r="AB2" i="1"/>
  <c r="BB2" i="1"/>
  <c r="AE2" i="1"/>
  <c r="K2" i="1"/>
  <c r="BF2" i="1"/>
  <c r="P2" i="1"/>
  <c r="AN2" i="1"/>
  <c r="W9" i="1" l="1"/>
  <c r="W84" i="1"/>
  <c r="Z9" i="1"/>
  <c r="Z84" i="1"/>
  <c r="X84" i="1"/>
  <c r="X9" i="1"/>
  <c r="AA9" i="1"/>
  <c r="AA84" i="1"/>
  <c r="U9" i="1"/>
  <c r="U84" i="1"/>
  <c r="S84" i="1"/>
  <c r="S9" i="1"/>
  <c r="AL9" i="1"/>
  <c r="AL84" i="1"/>
  <c r="M84" i="1"/>
  <c r="M9" i="1"/>
  <c r="AG84" i="1"/>
  <c r="AG9" i="1"/>
  <c r="R84" i="1"/>
  <c r="R9" i="1"/>
  <c r="O84" i="1"/>
  <c r="O9" i="1"/>
  <c r="AN9" i="1"/>
  <c r="AN84" i="1"/>
  <c r="P84" i="1"/>
  <c r="P9" i="1"/>
  <c r="AI84" i="1"/>
  <c r="AI9" i="1"/>
  <c r="AE9" i="1"/>
  <c r="AE84" i="1"/>
  <c r="AB9" i="1"/>
  <c r="AB84" i="1"/>
  <c r="Q84" i="1"/>
  <c r="Q9" i="1"/>
  <c r="AK84" i="1"/>
  <c r="AK9" i="1"/>
  <c r="K84" i="1"/>
  <c r="K9" i="1"/>
  <c r="L84" i="1"/>
  <c r="L9" i="1"/>
  <c r="AD9" i="1"/>
  <c r="AD84" i="1"/>
</calcChain>
</file>

<file path=xl/sharedStrings.xml><?xml version="1.0" encoding="utf-8"?>
<sst xmlns="http://schemas.openxmlformats.org/spreadsheetml/2006/main" count="554" uniqueCount="250">
  <si>
    <t>CALENDRIER LIGUE DE LA DISCIPLINE CARAMBOLE - 2024 / 2025</t>
  </si>
  <si>
    <t>Édition FFB 01 - / 2024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</si>
  <si>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</si>
  <si>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</si>
  <si>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</si>
  <si>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</si>
  <si>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</si>
  <si>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</si>
  <si>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</si>
  <si>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</si>
  <si>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</si>
  <si>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</si>
  <si>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</si>
  <si>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Finales 
de Ligue</t>
  </si>
  <si>
    <t>Championnats de France</t>
  </si>
  <si>
    <t>Championnats
d'Europe</t>
  </si>
  <si>
    <t>Championnats
du Monde</t>
  </si>
  <si>
    <r>
      <rPr>
        <sz val="7"/>
        <color theme="1"/>
        <rFont val="Calibri"/>
        <family val="2"/>
      </rPr>
      <t xml:space="preserve"> </t>
    </r>
    <r>
      <rPr>
        <sz val="7"/>
        <color rgb="FFFF9900"/>
        <rFont val="Calibri"/>
        <family val="2"/>
      </rPr>
      <t xml:space="preserve"> </t>
    </r>
    <r>
      <rPr>
        <b/>
        <sz val="8"/>
        <color rgb="FFFF9900"/>
        <rFont val="Calibri"/>
        <family val="2"/>
      </rPr>
      <t>Zone A</t>
    </r>
    <r>
      <rPr>
        <sz val="7"/>
        <color theme="1"/>
        <rFont val="Calibri"/>
        <family val="2"/>
      </rPr>
      <t xml:space="preserve"> : Nouv.Aqu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Bou.Fra-Com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Auv.Rhô-Alp</t>
    </r>
  </si>
  <si>
    <r>
      <rPr>
        <sz val="7"/>
        <color rgb="FFFF9900"/>
        <rFont val="Calibri"/>
        <family val="2"/>
      </rPr>
      <t xml:space="preserve">  </t>
    </r>
    <r>
      <rPr>
        <b/>
        <sz val="8"/>
        <color rgb="FFFF9900"/>
        <rFont val="Calibri"/>
        <family val="2"/>
      </rPr>
      <t>Zone B</t>
    </r>
    <r>
      <rPr>
        <sz val="7"/>
        <color theme="1"/>
        <rFont val="Calibri"/>
        <family val="2"/>
      </rPr>
      <t xml:space="preserve"> : HdF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Nor / Bret  / PdL  / C.VdL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G.Est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PACA</t>
    </r>
  </si>
  <si>
    <r>
      <rPr>
        <sz val="7"/>
        <color rgb="FFFF9900"/>
        <rFont val="Calibri"/>
        <family val="2"/>
      </rPr>
      <t xml:space="preserve">  </t>
    </r>
    <r>
      <rPr>
        <b/>
        <sz val="8"/>
        <color rgb="FFFF9900"/>
        <rFont val="Calibri"/>
        <family val="2"/>
      </rPr>
      <t>Zone C</t>
    </r>
    <r>
      <rPr>
        <sz val="7"/>
        <color theme="1"/>
        <rFont val="Calibri"/>
        <family val="2"/>
      </rPr>
      <t xml:space="preserve"> : Île de France </t>
    </r>
    <r>
      <rPr>
        <b/>
        <sz val="7"/>
        <color rgb="FF0000FF"/>
        <rFont val="Calibri"/>
        <family val="2"/>
      </rPr>
      <t>/</t>
    </r>
    <r>
      <rPr>
        <sz val="7"/>
        <color theme="1"/>
        <rFont val="Calibri"/>
        <family val="2"/>
      </rPr>
      <t xml:space="preserve"> Occitanie</t>
    </r>
  </si>
  <si>
    <t>S 21</t>
  </si>
  <si>
    <t>S 05</t>
  </si>
  <si>
    <t>S 26</t>
  </si>
  <si>
    <t>S 30</t>
  </si>
  <si>
    <t>S 11</t>
  </si>
  <si>
    <t>S 25</t>
  </si>
  <si>
    <t>S 01</t>
  </si>
  <si>
    <t>S08</t>
  </si>
  <si>
    <t>S 22</t>
  </si>
  <si>
    <t>S 03</t>
  </si>
  <si>
    <t>S 17</t>
  </si>
  <si>
    <t>S 24</t>
  </si>
  <si>
    <t>S 14</t>
  </si>
  <si>
    <t>CATEGORIES   INTERNATIONALES</t>
  </si>
  <si>
    <t>Dames</t>
  </si>
  <si>
    <t>LIBRE</t>
  </si>
  <si>
    <t>TN1</t>
  </si>
  <si>
    <t>TN2</t>
  </si>
  <si>
    <t>TN3</t>
  </si>
  <si>
    <t>N</t>
  </si>
  <si>
    <t>Montbrison</t>
  </si>
  <si>
    <t>3 BANDES</t>
  </si>
  <si>
    <t>M</t>
  </si>
  <si>
    <t>E</t>
  </si>
  <si>
    <t>42</t>
  </si>
  <si>
    <t>FR</t>
  </si>
  <si>
    <t>BLOIS</t>
  </si>
  <si>
    <t>Master</t>
  </si>
  <si>
    <t>47/1</t>
  </si>
  <si>
    <t>71/2</t>
  </si>
  <si>
    <t>83</t>
  </si>
  <si>
    <t>La Garde</t>
  </si>
  <si>
    <t>Esp</t>
  </si>
  <si>
    <t>CERVERA</t>
  </si>
  <si>
    <t>47/2</t>
  </si>
  <si>
    <t>1 BANDE</t>
  </si>
  <si>
    <t>06</t>
  </si>
  <si>
    <t>Nice</t>
  </si>
  <si>
    <t>JDS D1</t>
  </si>
  <si>
    <t>J1</t>
  </si>
  <si>
    <t>J2</t>
  </si>
  <si>
    <t>J3</t>
  </si>
  <si>
    <t>J4</t>
  </si>
  <si>
    <t>FRA</t>
  </si>
  <si>
    <t>DOUARNENEZ</t>
  </si>
  <si>
    <t>3 BANDES (international)</t>
  </si>
  <si>
    <t>WC</t>
  </si>
  <si>
    <t>WG</t>
  </si>
  <si>
    <t>Tur</t>
  </si>
  <si>
    <t>ANKARA</t>
  </si>
  <si>
    <t>VIE</t>
  </si>
  <si>
    <t>BINH-THUAN</t>
  </si>
  <si>
    <t>3 BANDES (national)</t>
  </si>
  <si>
    <t>TN4</t>
  </si>
  <si>
    <t>TN5</t>
  </si>
  <si>
    <t>3B DIVISION 1</t>
  </si>
  <si>
    <t>J5</t>
  </si>
  <si>
    <t>J6</t>
  </si>
  <si>
    <t>3B Équipe Nationale</t>
  </si>
  <si>
    <t>DEU</t>
  </si>
  <si>
    <t>VIERSEN</t>
  </si>
  <si>
    <t>5 QUILLES</t>
  </si>
  <si>
    <t>ITA</t>
  </si>
  <si>
    <t>VENERIA REALE</t>
  </si>
  <si>
    <r>
      <rPr>
        <sz val="11"/>
        <color theme="1"/>
        <rFont val="Calibri"/>
        <family val="2"/>
      </rPr>
      <t>5 Q DAMES</t>
    </r>
    <r>
      <rPr>
        <sz val="10"/>
        <color theme="1"/>
        <rFont val="Calibri"/>
        <family val="2"/>
      </rPr>
      <t xml:space="preserve"> International</t>
    </r>
  </si>
  <si>
    <t>5Q DIVISION 1</t>
  </si>
  <si>
    <t>5Q Équipe Nationale</t>
  </si>
  <si>
    <t>ARTISTIQUE</t>
  </si>
  <si>
    <t xml:space="preserve">FRA </t>
  </si>
  <si>
    <t>FLORANGE</t>
  </si>
  <si>
    <t>TUR</t>
  </si>
  <si>
    <t>U 21</t>
  </si>
  <si>
    <t>L</t>
  </si>
  <si>
    <t>02</t>
  </si>
  <si>
    <t>St Quentin</t>
  </si>
  <si>
    <t>10</t>
  </si>
  <si>
    <t>Arcy / Aube</t>
  </si>
  <si>
    <t>BIATHLON (3B &amp; 5Q)</t>
  </si>
  <si>
    <t>U17</t>
  </si>
  <si>
    <t>33</t>
  </si>
  <si>
    <t>Gradignan</t>
  </si>
  <si>
    <t>U 25</t>
  </si>
  <si>
    <t>54</t>
  </si>
  <si>
    <t>Pt à Mousson</t>
  </si>
  <si>
    <t>80</t>
  </si>
  <si>
    <t>Albert</t>
  </si>
  <si>
    <t>DK</t>
  </si>
  <si>
    <t>AARHUS</t>
  </si>
  <si>
    <t>CATEGORIES   NATIONALES   et     RÉGIONALES</t>
  </si>
  <si>
    <t>LIBRE - NATIONALE 1</t>
  </si>
  <si>
    <t>T1</t>
  </si>
  <si>
    <t>T2</t>
  </si>
  <si>
    <t>T3</t>
  </si>
  <si>
    <t>LIBRE - NATIONALE 3</t>
  </si>
  <si>
    <t>Ronchin</t>
  </si>
  <si>
    <t>LEGENDE NORMANDIE</t>
  </si>
  <si>
    <t>LIBRE - RÉGIONAL 1</t>
  </si>
  <si>
    <t>LIBRE - RÉGIONAL 2</t>
  </si>
  <si>
    <t>FD</t>
  </si>
  <si>
    <t>Finale de Ligue fixée par la FFB</t>
  </si>
  <si>
    <t>LIBRE - RÉGIONAL 3</t>
  </si>
  <si>
    <t>LIBRE - RÉGIONAL 4</t>
  </si>
  <si>
    <t>Finale de Ligue fixée par la ligue</t>
  </si>
  <si>
    <t>U21 RÉGIONAL</t>
  </si>
  <si>
    <t>U 17 RÉGIONAL</t>
  </si>
  <si>
    <t>Finale de Ligue fixée par la FFB 
mais avancée par la LNB</t>
  </si>
  <si>
    <t>MINIMES</t>
  </si>
  <si>
    <t>47/2 - NATIONALE 1</t>
  </si>
  <si>
    <t>AGL</t>
  </si>
  <si>
    <t>Asemblée général de la Ligue</t>
  </si>
  <si>
    <t>47/2 - NATIONALE 2</t>
  </si>
  <si>
    <t>42/2 - NATIONALE 3</t>
  </si>
  <si>
    <t>Toul</t>
  </si>
  <si>
    <t>COM</t>
  </si>
  <si>
    <t>Calvdos-Orne-Manche</t>
  </si>
  <si>
    <t>42/2 RÉGIONAL</t>
  </si>
  <si>
    <t>1 BANDE - NATIONALE 1</t>
  </si>
  <si>
    <t>Gravelines</t>
  </si>
  <si>
    <t>Eure</t>
  </si>
  <si>
    <t>1 BANDE - NATIONALE 3</t>
  </si>
  <si>
    <t>Chartres</t>
  </si>
  <si>
    <t>1 BANDE - RÉGIONAL 1</t>
  </si>
  <si>
    <t>SM</t>
  </si>
  <si>
    <t>Seine Maritime</t>
  </si>
  <si>
    <t>1 BANDE - RÉGIONAL 2</t>
  </si>
  <si>
    <t>JDS DIVISION 2</t>
  </si>
  <si>
    <t>JDS DIVISION 3</t>
  </si>
  <si>
    <t>EN</t>
  </si>
  <si>
    <t>Coordinateur C S C</t>
  </si>
  <si>
    <t>JDS DIVISION 4</t>
  </si>
  <si>
    <t>JDS DIVISION 5</t>
  </si>
  <si>
    <t>TD</t>
  </si>
  <si>
    <t>Thierry Deleglise</t>
  </si>
  <si>
    <t>3 BANDES - NATIONALE 1</t>
  </si>
  <si>
    <t>Lunel</t>
  </si>
  <si>
    <t>3 BANDES - NATIONALE 2</t>
  </si>
  <si>
    <t>Montlouis</t>
  </si>
  <si>
    <t>Responsables 
 de Ligue</t>
  </si>
  <si>
    <t>3 BANDES - NATIONALE 3</t>
  </si>
  <si>
    <t>Calais</t>
  </si>
  <si>
    <t>3 BANDES - RÉGIONAL 1</t>
  </si>
  <si>
    <t>JB</t>
  </si>
  <si>
    <t>Jacques Bogo</t>
  </si>
  <si>
    <t>Cadre</t>
  </si>
  <si>
    <t>3 BANDES - RÉGIONAL 2</t>
  </si>
  <si>
    <t>BR</t>
  </si>
  <si>
    <t>Bruno Roberge</t>
  </si>
  <si>
    <t>3 Bandes</t>
  </si>
  <si>
    <t>GB</t>
  </si>
  <si>
    <t>Georges Bezard</t>
  </si>
  <si>
    <t>1 Bande</t>
  </si>
  <si>
    <t>U17 RÉGIONAL</t>
  </si>
  <si>
    <t xml:space="preserve">LJ </t>
  </si>
  <si>
    <t>Laurent Jacq</t>
  </si>
  <si>
    <t>Quilles</t>
  </si>
  <si>
    <t>3B DIVISION 2</t>
  </si>
  <si>
    <t>Libre</t>
  </si>
  <si>
    <t>3B DIVISION 3</t>
  </si>
  <si>
    <t>YL</t>
  </si>
  <si>
    <t>Yann Fontaine</t>
  </si>
  <si>
    <t>Équipes</t>
  </si>
  <si>
    <t>3B DIVISION 4</t>
  </si>
  <si>
    <t>3B DIVISION 5</t>
  </si>
  <si>
    <t>5 QUILLES - DIVISION 2</t>
  </si>
  <si>
    <t>Responsables 
Comité Départemental</t>
  </si>
  <si>
    <t>5 QUILLES NATIONAL 1</t>
  </si>
  <si>
    <t>Frejus</t>
  </si>
  <si>
    <t>5 QUILLES RÉGIONAL</t>
  </si>
  <si>
    <t xml:space="preserve">Didier Lallemand </t>
  </si>
  <si>
    <t>5 Éq Départementale</t>
  </si>
  <si>
    <t>ART - NATIONALE 1 (C.C)</t>
  </si>
  <si>
    <t>Serge Henry</t>
  </si>
  <si>
    <r>
      <t xml:space="preserve">ARTISTIQUE </t>
    </r>
    <r>
      <rPr>
        <sz val="10"/>
        <color theme="1"/>
        <rFont val="Calibri"/>
        <family val="2"/>
      </rPr>
      <t>Coupe de France</t>
    </r>
  </si>
  <si>
    <t>Coupe des Provinces</t>
  </si>
  <si>
    <t>Phi Bang Hong</t>
  </si>
  <si>
    <t>Dames Ligue</t>
  </si>
  <si>
    <t>Stages jeunes CDB</t>
  </si>
  <si>
    <t>Stages jeunes Ligue</t>
  </si>
  <si>
    <t>DFA et Challenge  Jeunes (CJ)</t>
  </si>
  <si>
    <t>CJ</t>
  </si>
  <si>
    <t>DFA</t>
  </si>
  <si>
    <t>DFA et Challenge Séniors</t>
  </si>
  <si>
    <t>B Or</t>
  </si>
  <si>
    <t>Arg</t>
  </si>
  <si>
    <t>Or</t>
  </si>
  <si>
    <t>Rév - Form - Évalu arbitrage</t>
  </si>
  <si>
    <t>Arb</t>
  </si>
  <si>
    <t>Révision -Formation CFA</t>
  </si>
  <si>
    <t>F CFA</t>
  </si>
  <si>
    <t xml:space="preserve"> séminaire CDB</t>
  </si>
  <si>
    <t>CDB</t>
  </si>
  <si>
    <t>Assemblées/Réunions</t>
  </si>
  <si>
    <r>
      <rPr>
        <sz val="10"/>
        <color rgb="FF0070C0"/>
        <rFont val="Calibri"/>
        <family val="2"/>
        <scheme val="minor"/>
      </rPr>
      <t>F</t>
    </r>
    <r>
      <rPr>
        <sz val="10"/>
        <color theme="0"/>
        <rFont val="Calibri"/>
        <family val="2"/>
        <scheme val="minor"/>
      </rPr>
      <t>F</t>
    </r>
    <r>
      <rPr>
        <sz val="10"/>
        <color rgb="FFFF0000"/>
        <rFont val="Calibri"/>
        <family val="2"/>
        <scheme val="minor"/>
      </rPr>
      <t>B</t>
    </r>
  </si>
  <si>
    <t>SL</t>
  </si>
  <si>
    <t>Réunion des encadrants / Bernay</t>
  </si>
  <si>
    <t>FIN DES ENGAGEMENTS LE 22 SEPTEMBTRE 2024</t>
  </si>
  <si>
    <t>28/29/09</t>
  </si>
  <si>
    <t>Sept</t>
  </si>
  <si>
    <t>Séminaire Ligue</t>
  </si>
  <si>
    <t>AG Ligue à Sotteville</t>
  </si>
  <si>
    <t>TOURNOIS NATIONAUX</t>
  </si>
  <si>
    <t>DAMES</t>
  </si>
  <si>
    <t>Les dates des finales de Ligues qualificatives pour une finale nationale sont des dates butoirs.</t>
  </si>
  <si>
    <t>CADRE 47/2 - 71/2</t>
  </si>
  <si>
    <r>
      <t xml:space="preserve">47/2 TN1 : Ronchin | TN2 :  | TN3 : </t>
    </r>
    <r>
      <rPr>
        <b/>
        <sz val="10"/>
        <color theme="1"/>
        <rFont val="Calibri"/>
        <family val="2"/>
      </rPr>
      <t>L</t>
    </r>
    <r>
      <rPr>
        <sz val="10"/>
        <color theme="1"/>
        <rFont val="Calibri"/>
        <family val="2"/>
      </rPr>
      <t xml:space="preserve">   - 71/2 TN1 : Epinal |  TN2 : Marines | TN3 :  Agen</t>
    </r>
  </si>
  <si>
    <t>M = Championnat du Monde |  W.C = World Cup | G.P. Gran Prix</t>
  </si>
  <si>
    <t>1-BANDE</t>
  </si>
  <si>
    <t>TN1 : Douai| TN2 :  Eculy | TN3 : Chartres</t>
  </si>
  <si>
    <t>E = Championnat d'Europe |  Z.E = Zone Européenne  |  C.E = Coupe d'Europe | E.L = Euro Ligue| E.L.C = European Ladies Cup</t>
  </si>
  <si>
    <t>3-BANDES</t>
  </si>
  <si>
    <r>
      <t>TN1 :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TN2 :  Roman/Isere TN3 : Fréjus TN4 : Gradignan TN5 :  Gravelines</t>
    </r>
  </si>
  <si>
    <t>N = Finale Nationale | T.N = Tournoi National  |  E.N = Eliminatoire Nationale | Q.N = Qualification Nationale | TR = Tournoi Régional | L = Finale de Ligue</t>
  </si>
  <si>
    <t xml:space="preserve">5-QUILLES </t>
  </si>
  <si>
    <t>TN1 :Gravelines TN2 : Laxou TN3 : Roman/Isere TN4 : Ronchin TN5 : Lunel</t>
  </si>
  <si>
    <t>VOT = Verhoeven Open Tournament  |  LBM = Lausanne Billard Masters | BCC = Billiard Charity Challenge | LG U-plus = Coupe LG</t>
  </si>
  <si>
    <t xml:space="preserve">ARTISTIQUE  </t>
  </si>
  <si>
    <r>
      <t>TN1 :  | TN2 :  | TN3 :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 | GP :</t>
    </r>
  </si>
  <si>
    <t>3CSM = 3 Cushion Survival Masters | MC = Mac Creery 3C Champion of Champions | CC = Continal Cup | WG = World Game</t>
  </si>
  <si>
    <r>
      <t xml:space="preserve">4 Billes </t>
    </r>
    <r>
      <rPr>
        <sz val="9"/>
        <color theme="1"/>
        <rFont val="Calibri"/>
        <family val="2"/>
      </rPr>
      <t xml:space="preserve">(Jeunes, Séniors, F et H)  </t>
    </r>
  </si>
  <si>
    <t>S 07</t>
  </si>
  <si>
    <t>Long</t>
  </si>
  <si>
    <t>LD</t>
  </si>
  <si>
    <t>FDM</t>
  </si>
  <si>
    <t>LM</t>
  </si>
  <si>
    <t>Finale mixte</t>
  </si>
  <si>
    <t>Finale dame</t>
  </si>
  <si>
    <t>LIBRE TN1 :  Marines | TN2 :  Balaruc | TN3 : Chartres  - 3 BANDES TN1: Dijon  | TN2 : Romans/Isere | TN3 : Pt à Mousson</t>
  </si>
  <si>
    <t xml:space="preserve"> </t>
  </si>
  <si>
    <t>T4</t>
  </si>
  <si>
    <t>Édition Ligue 09.02/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</si>
</sst>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"/>
  </numFmts>
  <fonts count="69" x14ac:knownFonts="1"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b/>
      <sz val="20"/>
      <color rgb="FFFF0000"/>
      <name val="Book Antiqua"/>
      <family val="1"/>
    </font>
    <font>
      <b/>
      <sz val="28"/>
      <color rgb="FFFF0000"/>
      <name val="Book Antiqua"/>
      <family val="1"/>
    </font>
    <font>
      <b/>
      <sz val="12"/>
      <color rgb="FF0000FF"/>
      <name val="Book Antiqua"/>
      <family val="1"/>
    </font>
    <font>
      <sz val="10"/>
      <name val="Arial"/>
      <family val="2"/>
    </font>
    <font>
      <b/>
      <sz val="14"/>
      <color rgb="FF000000"/>
      <name val="Book Antiqua"/>
      <family val="1"/>
    </font>
    <font>
      <b/>
      <sz val="18"/>
      <color rgb="FFFF0000"/>
      <name val="Book Antiqua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22"/>
      <name val="Calibri"/>
      <family val="2"/>
      <scheme val="minor"/>
    </font>
    <font>
      <sz val="16"/>
      <color theme="1"/>
      <name val="Calibri"/>
      <family val="2"/>
    </font>
    <font>
      <sz val="16"/>
      <name val="Arial"/>
      <family val="2"/>
    </font>
    <font>
      <sz val="7"/>
      <color theme="1"/>
      <name val="Calibri"/>
      <family val="2"/>
    </font>
    <font>
      <sz val="7"/>
      <color rgb="FFFF9900"/>
      <name val="Calibri"/>
      <family val="2"/>
    </font>
    <font>
      <b/>
      <sz val="8"/>
      <color rgb="FFFF9900"/>
      <name val="Calibri"/>
      <family val="2"/>
    </font>
    <font>
      <b/>
      <sz val="7"/>
      <color rgb="FF0000FF"/>
      <name val="Calibri"/>
      <family val="2"/>
    </font>
    <font>
      <sz val="10"/>
      <color theme="1"/>
      <name val="Calibri"/>
      <family val="2"/>
    </font>
    <font>
      <sz val="16"/>
      <color rgb="FF000000"/>
      <name val="Arial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Calibri Light"/>
      <family val="2"/>
      <scheme val="major"/>
    </font>
    <font>
      <sz val="10"/>
      <color theme="1"/>
      <name val="Arial"/>
      <family val="2"/>
    </font>
    <font>
      <b/>
      <sz val="14"/>
      <color rgb="FFFF000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theme="1"/>
      <name val="Book Antiqua"/>
      <family val="1"/>
    </font>
    <font>
      <sz val="10"/>
      <color theme="0"/>
      <name val="Arial"/>
      <family val="2"/>
    </font>
    <font>
      <b/>
      <sz val="14"/>
      <color rgb="FFFF0000"/>
      <name val="Calibri Light"/>
      <family val="2"/>
      <scheme val="major"/>
    </font>
    <font>
      <b/>
      <sz val="7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9"/>
      <color rgb="FF000000"/>
      <name val="Arial"/>
      <family val="2"/>
    </font>
    <font>
      <sz val="18"/>
      <color theme="1"/>
      <name val="Calibri"/>
      <family val="2"/>
    </font>
    <font>
      <b/>
      <sz val="11"/>
      <color rgb="FFFFFFFF"/>
      <name val="Book Antiqua"/>
      <family val="1"/>
    </font>
    <font>
      <b/>
      <sz val="9"/>
      <color theme="1"/>
      <name val="Book Antiqua"/>
      <family val="1"/>
    </font>
    <font>
      <sz val="9"/>
      <color theme="1"/>
      <name val="Calibri"/>
      <family val="2"/>
    </font>
    <font>
      <sz val="12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C33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rgb="FF3366FF"/>
      </patternFill>
    </fill>
    <fill>
      <patternFill patternType="solid">
        <fgColor rgb="FFFFFF00"/>
        <bgColor rgb="FFFFFF99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rgb="FFA5A5A5"/>
      </bottom>
      <diagonal/>
    </border>
    <border>
      <left/>
      <right style="medium">
        <color indexed="64"/>
      </right>
      <top style="medium">
        <color indexed="64"/>
      </top>
      <bottom style="thin">
        <color rgb="FFA5A5A5"/>
      </bottom>
      <diagonal/>
    </border>
    <border>
      <left/>
      <right style="hair">
        <color indexed="64"/>
      </right>
      <top/>
      <bottom style="thin">
        <color rgb="FFA5A5A5"/>
      </bottom>
      <diagonal/>
    </border>
    <border>
      <left/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rgb="FFA5A5A5"/>
      </top>
      <bottom style="medium">
        <color indexed="64"/>
      </bottom>
      <diagonal/>
    </border>
    <border>
      <left/>
      <right/>
      <top style="thin">
        <color rgb="FFA5A5A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 style="medium">
        <color indexed="64"/>
      </bottom>
      <diagonal/>
    </border>
    <border>
      <left/>
      <right style="medium">
        <color indexed="64"/>
      </right>
      <top style="thin">
        <color rgb="FFA5A5A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rgb="FFA5A5A5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hair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indexed="64"/>
      </left>
      <right style="hair">
        <color indexed="64"/>
      </right>
      <top style="thin">
        <color rgb="FFA5A5A5"/>
      </top>
      <bottom/>
      <diagonal/>
    </border>
    <border>
      <left/>
      <right style="medium">
        <color indexed="64"/>
      </right>
      <top style="thin">
        <color rgb="FFA5A5A5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A5A5A5"/>
      </bottom>
      <diagonal/>
    </border>
    <border>
      <left/>
      <right style="hair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/>
      <top/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/>
      <right/>
      <top/>
      <bottom/>
      <diagonal style="thin">
        <color auto="1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rgb="FFA5A5A5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A5A5A5"/>
      </top>
      <bottom style="hair">
        <color indexed="64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8" xfId="0" applyBorder="1"/>
    <xf numFmtId="0" fontId="21" fillId="4" borderId="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2" fillId="0" borderId="0" xfId="0" applyFont="1"/>
    <xf numFmtId="0" fontId="12" fillId="4" borderId="0" xfId="0" applyFont="1" applyFill="1"/>
    <xf numFmtId="0" fontId="12" fillId="4" borderId="9" xfId="0" applyFont="1" applyFill="1" applyBorder="1"/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12" fillId="4" borderId="8" xfId="0" applyFont="1" applyFill="1" applyBorder="1"/>
    <xf numFmtId="0" fontId="12" fillId="0" borderId="9" xfId="0" applyFont="1" applyBorder="1"/>
    <xf numFmtId="0" fontId="21" fillId="4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49" fontId="21" fillId="4" borderId="0" xfId="0" applyNumberFormat="1" applyFont="1" applyFill="1" applyAlignment="1">
      <alignment textRotation="255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4" borderId="13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2" fillId="0" borderId="1" xfId="0" applyFont="1" applyBorder="1"/>
    <xf numFmtId="0" fontId="12" fillId="4" borderId="1" xfId="0" applyFont="1" applyFill="1" applyBorder="1"/>
    <xf numFmtId="0" fontId="12" fillId="4" borderId="14" xfId="0" applyFont="1" applyFill="1" applyBorder="1"/>
    <xf numFmtId="0" fontId="21" fillId="4" borderId="1" xfId="0" applyFont="1" applyFill="1" applyBorder="1" applyAlignment="1">
      <alignment horizontal="center" vertical="center"/>
    </xf>
    <xf numFmtId="0" fontId="12" fillId="4" borderId="13" xfId="0" applyFont="1" applyFill="1" applyBorder="1"/>
    <xf numFmtId="0" fontId="12" fillId="0" borderId="14" xfId="0" applyFont="1" applyBorder="1"/>
    <xf numFmtId="0" fontId="21" fillId="0" borderId="1" xfId="0" applyFont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165" fontId="21" fillId="4" borderId="15" xfId="0" applyNumberFormat="1" applyFont="1" applyFill="1" applyBorder="1" applyAlignment="1">
      <alignment horizontal="center" vertical="center"/>
    </xf>
    <xf numFmtId="165" fontId="21" fillId="0" borderId="16" xfId="0" applyNumberFormat="1" applyFont="1" applyBorder="1" applyAlignment="1">
      <alignment horizontal="center" vertical="center"/>
    </xf>
    <xf numFmtId="165" fontId="21" fillId="0" borderId="17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center" vertical="center"/>
    </xf>
    <xf numFmtId="165" fontId="21" fillId="6" borderId="3" xfId="0" applyNumberFormat="1" applyFont="1" applyFill="1" applyBorder="1" applyAlignment="1">
      <alignment horizontal="center" vertical="center"/>
    </xf>
    <xf numFmtId="165" fontId="21" fillId="2" borderId="17" xfId="0" applyNumberFormat="1" applyFont="1" applyFill="1" applyBorder="1" applyAlignment="1">
      <alignment horizontal="center" vertical="center"/>
    </xf>
    <xf numFmtId="165" fontId="21" fillId="0" borderId="18" xfId="0" applyNumberFormat="1" applyFont="1" applyBorder="1" applyAlignment="1">
      <alignment horizontal="center" vertical="center"/>
    </xf>
    <xf numFmtId="165" fontId="21" fillId="5" borderId="18" xfId="0" applyNumberFormat="1" applyFont="1" applyFill="1" applyBorder="1" applyAlignment="1">
      <alignment horizontal="center" vertical="center"/>
    </xf>
    <xf numFmtId="165" fontId="21" fillId="5" borderId="16" xfId="0" applyNumberFormat="1" applyFont="1" applyFill="1" applyBorder="1" applyAlignment="1">
      <alignment horizontal="center" vertical="center"/>
    </xf>
    <xf numFmtId="165" fontId="21" fillId="5" borderId="19" xfId="0" applyNumberFormat="1" applyFont="1" applyFill="1" applyBorder="1" applyAlignment="1">
      <alignment horizontal="center" vertical="center"/>
    </xf>
    <xf numFmtId="165" fontId="21" fillId="5" borderId="17" xfId="0" applyNumberFormat="1" applyFont="1" applyFill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21" fillId="0" borderId="21" xfId="0" applyNumberFormat="1" applyFont="1" applyBorder="1" applyAlignment="1">
      <alignment horizontal="center" vertical="center"/>
    </xf>
    <xf numFmtId="165" fontId="21" fillId="7" borderId="3" xfId="0" applyNumberFormat="1" applyFont="1" applyFill="1" applyBorder="1" applyAlignment="1">
      <alignment horizontal="center" vertical="center"/>
    </xf>
    <xf numFmtId="165" fontId="21" fillId="5" borderId="20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165" fontId="21" fillId="5" borderId="15" xfId="0" applyNumberFormat="1" applyFont="1" applyFill="1" applyBorder="1" applyAlignment="1">
      <alignment horizontal="center" vertical="center"/>
    </xf>
    <xf numFmtId="165" fontId="21" fillId="7" borderId="21" xfId="0" applyNumberFormat="1" applyFont="1" applyFill="1" applyBorder="1" applyAlignment="1">
      <alignment horizontal="center" vertical="center"/>
    </xf>
    <xf numFmtId="165" fontId="21" fillId="7" borderId="16" xfId="0" applyNumberFormat="1" applyFont="1" applyFill="1" applyBorder="1" applyAlignment="1">
      <alignment horizontal="center" vertical="center"/>
    </xf>
    <xf numFmtId="165" fontId="21" fillId="0" borderId="19" xfId="0" applyNumberFormat="1" applyFont="1" applyBorder="1" applyAlignment="1">
      <alignment horizontal="center" vertical="center"/>
    </xf>
    <xf numFmtId="165" fontId="21" fillId="7" borderId="22" xfId="0" applyNumberFormat="1" applyFont="1" applyFill="1" applyBorder="1" applyAlignment="1">
      <alignment horizontal="center" vertical="center"/>
    </xf>
    <xf numFmtId="165" fontId="21" fillId="4" borderId="16" xfId="0" applyNumberFormat="1" applyFont="1" applyFill="1" applyBorder="1" applyAlignment="1">
      <alignment horizontal="center" vertical="center"/>
    </xf>
    <xf numFmtId="165" fontId="21" fillId="5" borderId="3" xfId="0" applyNumberFormat="1" applyFont="1" applyFill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165" fontId="21" fillId="0" borderId="23" xfId="0" applyNumberFormat="1" applyFont="1" applyBorder="1" applyAlignment="1">
      <alignment horizontal="center" vertical="center"/>
    </xf>
    <xf numFmtId="165" fontId="21" fillId="7" borderId="23" xfId="0" applyNumberFormat="1" applyFont="1" applyFill="1" applyBorder="1" applyAlignment="1">
      <alignment horizontal="center" vertical="center"/>
    </xf>
    <xf numFmtId="165" fontId="21" fillId="0" borderId="24" xfId="0" applyNumberFormat="1" applyFont="1" applyBorder="1" applyAlignment="1">
      <alignment horizontal="center" vertical="center"/>
    </xf>
    <xf numFmtId="165" fontId="21" fillId="5" borderId="13" xfId="0" applyNumberFormat="1" applyFont="1" applyFill="1" applyBorder="1" applyAlignment="1">
      <alignment horizontal="center" vertical="center"/>
    </xf>
    <xf numFmtId="165" fontId="21" fillId="5" borderId="25" xfId="0" applyNumberFormat="1" applyFont="1" applyFill="1" applyBorder="1" applyAlignment="1">
      <alignment horizontal="center" vertical="center"/>
    </xf>
    <xf numFmtId="165" fontId="21" fillId="5" borderId="26" xfId="0" applyNumberFormat="1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21" fillId="0" borderId="27" xfId="0" applyNumberFormat="1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65" fontId="21" fillId="5" borderId="28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6" fillId="4" borderId="32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6" borderId="32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7" borderId="40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6" fillId="7" borderId="37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7" borderId="41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49" fontId="28" fillId="0" borderId="45" xfId="0" applyNumberFormat="1" applyFont="1" applyBorder="1" applyAlignment="1">
      <alignment horizontal="center" vertical="center"/>
    </xf>
    <xf numFmtId="49" fontId="28" fillId="0" borderId="46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  <xf numFmtId="0" fontId="26" fillId="4" borderId="50" xfId="0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9" fillId="12" borderId="51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9" borderId="51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6" borderId="50" xfId="0" applyFont="1" applyFill="1" applyBorder="1" applyAlignment="1">
      <alignment horizontal="center" vertical="center"/>
    </xf>
    <xf numFmtId="0" fontId="26" fillId="10" borderId="51" xfId="0" applyFont="1" applyFill="1" applyBorder="1" applyAlignment="1">
      <alignment horizontal="center" vertical="center"/>
    </xf>
    <xf numFmtId="0" fontId="26" fillId="7" borderId="53" xfId="0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/>
    </xf>
    <xf numFmtId="0" fontId="26" fillId="4" borderId="55" xfId="0" applyFont="1" applyFill="1" applyBorder="1" applyAlignment="1">
      <alignment horizontal="center" vertical="center"/>
    </xf>
    <xf numFmtId="0" fontId="26" fillId="7" borderId="52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10" borderId="53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7" borderId="55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7" borderId="56" xfId="0" applyFont="1" applyFill="1" applyBorder="1" applyAlignment="1">
      <alignment horizontal="center" vertical="center"/>
    </xf>
    <xf numFmtId="0" fontId="26" fillId="4" borderId="51" xfId="0" applyFont="1" applyFill="1" applyBorder="1" applyAlignment="1">
      <alignment horizontal="center" vertical="center"/>
    </xf>
    <xf numFmtId="0" fontId="26" fillId="4" borderId="53" xfId="0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7" borderId="51" xfId="0" applyFont="1" applyFill="1" applyBorder="1" applyAlignment="1">
      <alignment horizontal="center" vertical="center"/>
    </xf>
    <xf numFmtId="0" fontId="26" fillId="13" borderId="55" xfId="0" applyFont="1" applyFill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11" borderId="51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8" fillId="0" borderId="58" xfId="0" applyNumberFormat="1" applyFont="1" applyBorder="1" applyAlignment="1">
      <alignment horizontal="center" vertical="center"/>
    </xf>
    <xf numFmtId="49" fontId="28" fillId="0" borderId="59" xfId="0" applyNumberFormat="1" applyFont="1" applyBorder="1" applyAlignment="1">
      <alignment horizontal="center" vertical="center"/>
    </xf>
    <xf numFmtId="49" fontId="28" fillId="0" borderId="60" xfId="0" applyNumberFormat="1" applyFont="1" applyBorder="1" applyAlignment="1">
      <alignment horizontal="center" vertical="center"/>
    </xf>
    <xf numFmtId="0" fontId="26" fillId="4" borderId="61" xfId="0" applyFont="1" applyFill="1" applyBorder="1" applyAlignment="1">
      <alignment horizontal="center" vertical="center"/>
    </xf>
    <xf numFmtId="0" fontId="26" fillId="7" borderId="39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6" borderId="63" xfId="0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26" fillId="7" borderId="62" xfId="0" applyFont="1" applyFill="1" applyBorder="1" applyAlignment="1">
      <alignment horizontal="center" vertical="center"/>
    </xf>
    <xf numFmtId="0" fontId="26" fillId="7" borderId="38" xfId="0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7" borderId="61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49" fontId="28" fillId="0" borderId="65" xfId="0" applyNumberFormat="1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6" fillId="4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7" borderId="69" xfId="0" applyFont="1" applyFill="1" applyBorder="1" applyAlignment="1">
      <alignment horizontal="center" vertical="center"/>
    </xf>
    <xf numFmtId="0" fontId="26" fillId="9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6" borderId="68" xfId="0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4" borderId="69" xfId="0" applyFont="1" applyFill="1" applyBorder="1" applyAlignment="1">
      <alignment horizontal="center" vertical="center"/>
    </xf>
    <xf numFmtId="0" fontId="26" fillId="7" borderId="72" xfId="0" applyFont="1" applyFill="1" applyBorder="1" applyAlignment="1">
      <alignment horizontal="center" vertical="center"/>
    </xf>
    <xf numFmtId="0" fontId="26" fillId="4" borderId="73" xfId="0" applyFont="1" applyFill="1" applyBorder="1" applyAlignment="1">
      <alignment horizontal="center" vertical="center"/>
    </xf>
    <xf numFmtId="0" fontId="26" fillId="4" borderId="71" xfId="0" applyFont="1" applyFill="1" applyBorder="1" applyAlignment="1">
      <alignment horizontal="center" vertical="center"/>
    </xf>
    <xf numFmtId="0" fontId="26" fillId="7" borderId="70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26" fillId="7" borderId="71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7" borderId="68" xfId="0" applyFont="1" applyFill="1" applyBorder="1" applyAlignment="1">
      <alignment horizontal="center" vertical="center"/>
    </xf>
    <xf numFmtId="0" fontId="26" fillId="4" borderId="72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11" borderId="69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49" fontId="28" fillId="0" borderId="75" xfId="0" applyNumberFormat="1" applyFont="1" applyBorder="1" applyAlignment="1">
      <alignment horizontal="center" vertical="center"/>
    </xf>
    <xf numFmtId="49" fontId="28" fillId="0" borderId="76" xfId="0" applyNumberFormat="1" applyFont="1" applyBorder="1" applyAlignment="1">
      <alignment horizontal="left" vertical="center"/>
    </xf>
    <xf numFmtId="49" fontId="28" fillId="0" borderId="77" xfId="0" applyNumberFormat="1" applyFont="1" applyBorder="1" applyAlignment="1">
      <alignment horizontal="center" vertical="center"/>
    </xf>
    <xf numFmtId="49" fontId="28" fillId="0" borderId="76" xfId="0" applyNumberFormat="1" applyFont="1" applyBorder="1" applyAlignment="1">
      <alignment horizontal="center" vertical="center"/>
    </xf>
    <xf numFmtId="0" fontId="26" fillId="14" borderId="73" xfId="0" applyFont="1" applyFill="1" applyBorder="1" applyAlignment="1">
      <alignment horizontal="center" vertical="center"/>
    </xf>
    <xf numFmtId="0" fontId="26" fillId="10" borderId="69" xfId="0" applyFont="1" applyFill="1" applyBorder="1" applyAlignment="1">
      <alignment horizontal="center" vertical="center"/>
    </xf>
    <xf numFmtId="0" fontId="26" fillId="11" borderId="71" xfId="0" applyFont="1" applyFill="1" applyBorder="1" applyAlignment="1">
      <alignment horizontal="center" vertical="center"/>
    </xf>
    <xf numFmtId="0" fontId="26" fillId="13" borderId="73" xfId="0" applyFont="1" applyFill="1" applyBorder="1" applyAlignment="1">
      <alignment horizontal="center" vertical="center"/>
    </xf>
    <xf numFmtId="0" fontId="26" fillId="13" borderId="71" xfId="0" applyFont="1" applyFill="1" applyBorder="1" applyAlignment="1">
      <alignment horizontal="center" vertical="center"/>
    </xf>
    <xf numFmtId="0" fontId="26" fillId="10" borderId="70" xfId="0" applyFont="1" applyFill="1" applyBorder="1" applyAlignment="1">
      <alignment horizontal="center" vertical="center"/>
    </xf>
    <xf numFmtId="0" fontId="26" fillId="6" borderId="74" xfId="0" applyFont="1" applyFill="1" applyBorder="1" applyAlignment="1">
      <alignment horizontal="center" vertical="center"/>
    </xf>
    <xf numFmtId="0" fontId="30" fillId="10" borderId="68" xfId="0" applyFont="1" applyFill="1" applyBorder="1" applyAlignment="1">
      <alignment horizontal="center" vertical="center"/>
    </xf>
    <xf numFmtId="0" fontId="30" fillId="10" borderId="71" xfId="0" applyFont="1" applyFill="1" applyBorder="1" applyAlignment="1">
      <alignment horizontal="center" vertical="center"/>
    </xf>
    <xf numFmtId="0" fontId="31" fillId="0" borderId="8" xfId="0" applyFont="1" applyBorder="1"/>
    <xf numFmtId="0" fontId="25" fillId="15" borderId="78" xfId="0" applyFont="1" applyFill="1" applyBorder="1" applyAlignment="1">
      <alignment vertical="center"/>
    </xf>
    <xf numFmtId="0" fontId="26" fillId="4" borderId="79" xfId="0" applyFont="1" applyFill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7" borderId="80" xfId="0" applyFont="1" applyFill="1" applyBorder="1" applyAlignment="1">
      <alignment horizontal="center" vertical="center"/>
    </xf>
    <xf numFmtId="0" fontId="26" fillId="9" borderId="80" xfId="0" applyFont="1" applyFill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6" borderId="79" xfId="0" applyFont="1" applyFill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9" fillId="4" borderId="80" xfId="0" applyFont="1" applyFill="1" applyBorder="1" applyAlignment="1">
      <alignment horizontal="center" vertical="center"/>
    </xf>
    <xf numFmtId="0" fontId="29" fillId="7" borderId="83" xfId="0" applyFont="1" applyFill="1" applyBorder="1" applyAlignment="1">
      <alignment horizontal="center" vertical="center"/>
    </xf>
    <xf numFmtId="0" fontId="26" fillId="4" borderId="84" xfId="0" applyFont="1" applyFill="1" applyBorder="1" applyAlignment="1">
      <alignment horizontal="center" vertical="center"/>
    </xf>
    <xf numFmtId="0" fontId="26" fillId="4" borderId="82" xfId="0" applyFont="1" applyFill="1" applyBorder="1" applyAlignment="1">
      <alignment horizontal="center" vertical="center"/>
    </xf>
    <xf numFmtId="0" fontId="26" fillId="7" borderId="81" xfId="0" applyFont="1" applyFill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16" borderId="83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0" fontId="26" fillId="7" borderId="82" xfId="0" applyFont="1" applyFill="1" applyBorder="1" applyAlignment="1">
      <alignment horizontal="center" vertical="center"/>
    </xf>
    <xf numFmtId="0" fontId="26" fillId="7" borderId="83" xfId="0" applyFont="1" applyFill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7" borderId="79" xfId="0" applyFont="1" applyFill="1" applyBorder="1" applyAlignment="1">
      <alignment horizontal="center" vertical="center"/>
    </xf>
    <xf numFmtId="0" fontId="29" fillId="16" borderId="82" xfId="0" applyFont="1" applyFill="1" applyBorder="1" applyAlignment="1">
      <alignment horizontal="center" vertical="center"/>
    </xf>
    <xf numFmtId="0" fontId="29" fillId="7" borderId="82" xfId="0" applyFont="1" applyFill="1" applyBorder="1" applyAlignment="1">
      <alignment horizontal="center" vertical="center"/>
    </xf>
    <xf numFmtId="0" fontId="26" fillId="4" borderId="80" xfId="0" applyFont="1" applyFill="1" applyBorder="1" applyAlignment="1">
      <alignment horizontal="center" vertical="center"/>
    </xf>
    <xf numFmtId="0" fontId="26" fillId="4" borderId="83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16" borderId="80" xfId="0" applyFont="1" applyFill="1" applyBorder="1" applyAlignment="1">
      <alignment horizontal="center" vertical="center"/>
    </xf>
    <xf numFmtId="0" fontId="26" fillId="13" borderId="84" xfId="0" applyFont="1" applyFill="1" applyBorder="1" applyAlignment="1">
      <alignment horizontal="center" vertical="center"/>
    </xf>
    <xf numFmtId="0" fontId="26" fillId="5" borderId="82" xfId="0" applyFont="1" applyFill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11" borderId="80" xfId="0" applyFont="1" applyFill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49" fontId="28" fillId="0" borderId="86" xfId="0" applyNumberFormat="1" applyFont="1" applyBorder="1" applyAlignment="1">
      <alignment horizontal="center" vertical="center"/>
    </xf>
    <xf numFmtId="49" fontId="28" fillId="0" borderId="87" xfId="0" applyNumberFormat="1" applyFont="1" applyBorder="1" applyAlignment="1">
      <alignment horizontal="center" vertical="center"/>
    </xf>
    <xf numFmtId="49" fontId="28" fillId="0" borderId="88" xfId="0" applyNumberFormat="1" applyFont="1" applyBorder="1" applyAlignment="1">
      <alignment horizontal="center" vertical="center"/>
    </xf>
    <xf numFmtId="49" fontId="28" fillId="0" borderId="89" xfId="0" applyNumberFormat="1" applyFont="1" applyBorder="1" applyAlignment="1">
      <alignment horizontal="center" vertical="center"/>
    </xf>
    <xf numFmtId="0" fontId="25" fillId="15" borderId="90" xfId="0" applyFont="1" applyFill="1" applyBorder="1" applyAlignment="1">
      <alignment vertical="center"/>
    </xf>
    <xf numFmtId="0" fontId="29" fillId="9" borderId="33" xfId="0" applyFont="1" applyFill="1" applyBorder="1" applyAlignment="1">
      <alignment horizontal="center" vertical="center"/>
    </xf>
    <xf numFmtId="0" fontId="29" fillId="12" borderId="34" xfId="0" applyFont="1" applyFill="1" applyBorder="1" applyAlignment="1">
      <alignment horizontal="center" vertical="center"/>
    </xf>
    <xf numFmtId="0" fontId="29" fillId="6" borderId="41" xfId="0" applyFont="1" applyFill="1" applyBorder="1" applyAlignment="1">
      <alignment horizontal="center" vertical="center"/>
    </xf>
    <xf numFmtId="0" fontId="29" fillId="17" borderId="33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/>
    </xf>
    <xf numFmtId="0" fontId="29" fillId="17" borderId="36" xfId="0" applyFont="1" applyFill="1" applyBorder="1" applyAlignment="1">
      <alignment horizontal="center" vertical="center"/>
    </xf>
    <xf numFmtId="0" fontId="29" fillId="17" borderId="37" xfId="0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18" borderId="35" xfId="0" applyFont="1" applyFill="1" applyBorder="1" applyAlignment="1">
      <alignment horizontal="center" vertical="center"/>
    </xf>
    <xf numFmtId="0" fontId="29" fillId="18" borderId="3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29" fillId="18" borderId="36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/>
    </xf>
    <xf numFmtId="0" fontId="29" fillId="18" borderId="37" xfId="0" applyFont="1" applyFill="1" applyBorder="1" applyAlignment="1">
      <alignment horizontal="center" vertical="center"/>
    </xf>
    <xf numFmtId="0" fontId="29" fillId="7" borderId="37" xfId="0" applyFont="1" applyFill="1" applyBorder="1" applyAlignment="1">
      <alignment horizontal="center" vertical="center"/>
    </xf>
    <xf numFmtId="0" fontId="29" fillId="17" borderId="35" xfId="0" applyFont="1" applyFill="1" applyBorder="1" applyAlignment="1">
      <alignment horizontal="center" vertical="center"/>
    </xf>
    <xf numFmtId="0" fontId="29" fillId="17" borderId="41" xfId="0" applyFont="1" applyFill="1" applyBorder="1" applyAlignment="1">
      <alignment horizontal="center" vertical="center"/>
    </xf>
    <xf numFmtId="0" fontId="32" fillId="13" borderId="33" xfId="0" applyFont="1" applyFill="1" applyBorder="1" applyAlignment="1">
      <alignment horizontal="center" vertical="center"/>
    </xf>
    <xf numFmtId="0" fontId="29" fillId="7" borderId="33" xfId="0" applyFont="1" applyFill="1" applyBorder="1" applyAlignment="1">
      <alignment horizontal="center" vertical="center"/>
    </xf>
    <xf numFmtId="0" fontId="29" fillId="17" borderId="32" xfId="0" applyFont="1" applyFill="1" applyBorder="1" applyAlignment="1">
      <alignment horizontal="center" vertical="center"/>
    </xf>
    <xf numFmtId="49" fontId="28" fillId="0" borderId="91" xfId="0" applyNumberFormat="1" applyFont="1" applyBorder="1" applyAlignment="1">
      <alignment horizontal="center" vertical="center"/>
    </xf>
    <xf numFmtId="49" fontId="33" fillId="0" borderId="44" xfId="0" applyNumberFormat="1" applyFont="1" applyBorder="1" applyAlignment="1">
      <alignment horizontal="center" vertical="center"/>
    </xf>
    <xf numFmtId="0" fontId="25" fillId="15" borderId="92" xfId="0" applyFont="1" applyFill="1" applyBorder="1" applyAlignment="1">
      <alignment vertical="center"/>
    </xf>
    <xf numFmtId="0" fontId="26" fillId="10" borderId="73" xfId="0" applyFont="1" applyFill="1" applyBorder="1" applyAlignment="1">
      <alignment horizontal="center" vertical="center"/>
    </xf>
    <xf numFmtId="49" fontId="34" fillId="0" borderId="65" xfId="0" applyNumberFormat="1" applyFont="1" applyBorder="1" applyAlignment="1">
      <alignment horizontal="center" vertical="center"/>
    </xf>
    <xf numFmtId="0" fontId="25" fillId="15" borderId="93" xfId="0" applyFont="1" applyFill="1" applyBorder="1" applyAlignment="1">
      <alignment horizontal="left" vertical="center"/>
    </xf>
    <xf numFmtId="0" fontId="29" fillId="0" borderId="69" xfId="0" applyFont="1" applyBorder="1" applyAlignment="1">
      <alignment horizontal="center" vertical="center"/>
    </xf>
    <xf numFmtId="0" fontId="29" fillId="7" borderId="69" xfId="0" applyFont="1" applyFill="1" applyBorder="1" applyAlignment="1">
      <alignment horizontal="center" vertical="center"/>
    </xf>
    <xf numFmtId="0" fontId="29" fillId="16" borderId="69" xfId="0" applyFont="1" applyFill="1" applyBorder="1" applyAlignment="1">
      <alignment horizontal="center" vertical="center"/>
    </xf>
    <xf numFmtId="0" fontId="29" fillId="7" borderId="70" xfId="0" applyFont="1" applyFill="1" applyBorder="1" applyAlignment="1">
      <alignment horizontal="center" vertical="center"/>
    </xf>
    <xf numFmtId="0" fontId="29" fillId="7" borderId="72" xfId="0" applyFont="1" applyFill="1" applyBorder="1" applyAlignment="1">
      <alignment horizontal="center" vertical="center"/>
    </xf>
    <xf numFmtId="0" fontId="29" fillId="4" borderId="71" xfId="0" applyFont="1" applyFill="1" applyBorder="1" applyAlignment="1">
      <alignment horizontal="center" vertical="center"/>
    </xf>
    <xf numFmtId="0" fontId="29" fillId="16" borderId="72" xfId="0" applyFont="1" applyFill="1" applyBorder="1" applyAlignment="1">
      <alignment horizontal="center" vertical="center"/>
    </xf>
    <xf numFmtId="0" fontId="29" fillId="16" borderId="71" xfId="0" applyFont="1" applyFill="1" applyBorder="1" applyAlignment="1">
      <alignment horizontal="center" vertical="center"/>
    </xf>
    <xf numFmtId="0" fontId="0" fillId="7" borderId="69" xfId="0" applyFill="1" applyBorder="1"/>
    <xf numFmtId="0" fontId="25" fillId="0" borderId="94" xfId="0" applyFont="1" applyBorder="1" applyAlignment="1">
      <alignment horizontal="left" vertical="center"/>
    </xf>
    <xf numFmtId="0" fontId="26" fillId="9" borderId="51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6" fillId="13" borderId="51" xfId="0" applyFont="1" applyFill="1" applyBorder="1" applyAlignment="1">
      <alignment horizontal="center" vertical="center"/>
    </xf>
    <xf numFmtId="0" fontId="25" fillId="19" borderId="95" xfId="0" applyFont="1" applyFill="1" applyBorder="1" applyAlignment="1">
      <alignment vertical="center" wrapText="1"/>
    </xf>
    <xf numFmtId="0" fontId="26" fillId="7" borderId="96" xfId="0" applyFont="1" applyFill="1" applyBorder="1" applyAlignment="1">
      <alignment horizontal="center" vertical="center"/>
    </xf>
    <xf numFmtId="0" fontId="29" fillId="9" borderId="96" xfId="0" applyFont="1" applyFill="1" applyBorder="1" applyAlignment="1">
      <alignment horizontal="center" vertical="center"/>
    </xf>
    <xf numFmtId="0" fontId="29" fillId="12" borderId="62" xfId="0" applyFont="1" applyFill="1" applyBorder="1" applyAlignment="1">
      <alignment horizontal="center" vertical="center"/>
    </xf>
    <xf numFmtId="0" fontId="29" fillId="6" borderId="61" xfId="0" applyFont="1" applyFill="1" applyBorder="1" applyAlignment="1">
      <alignment horizontal="center" vertical="center"/>
    </xf>
    <xf numFmtId="0" fontId="29" fillId="12" borderId="38" xfId="0" applyFont="1" applyFill="1" applyBorder="1" applyAlignment="1">
      <alignment horizontal="center" vertical="center"/>
    </xf>
    <xf numFmtId="0" fontId="26" fillId="10" borderId="39" xfId="0" applyFont="1" applyFill="1" applyBorder="1" applyAlignment="1">
      <alignment horizontal="center" vertical="center"/>
    </xf>
    <xf numFmtId="0" fontId="21" fillId="19" borderId="95" xfId="0" applyFont="1" applyFill="1" applyBorder="1" applyAlignment="1">
      <alignment vertical="center"/>
    </xf>
    <xf numFmtId="0" fontId="29" fillId="9" borderId="80" xfId="0" applyFont="1" applyFill="1" applyBorder="1" applyAlignment="1">
      <alignment horizontal="center" vertical="center"/>
    </xf>
    <xf numFmtId="0" fontId="26" fillId="6" borderId="61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left" vertical="center"/>
    </xf>
    <xf numFmtId="0" fontId="29" fillId="16" borderId="73" xfId="0" applyFont="1" applyFill="1" applyBorder="1" applyAlignment="1">
      <alignment horizontal="center" vertical="center"/>
    </xf>
    <xf numFmtId="0" fontId="29" fillId="7" borderId="68" xfId="0" applyFont="1" applyFill="1" applyBorder="1" applyAlignment="1">
      <alignment horizontal="center" vertical="center"/>
    </xf>
    <xf numFmtId="11" fontId="26" fillId="0" borderId="69" xfId="0" applyNumberFormat="1" applyFont="1" applyBorder="1" applyAlignment="1">
      <alignment horizontal="center" vertical="center"/>
    </xf>
    <xf numFmtId="11" fontId="26" fillId="7" borderId="69" xfId="0" applyNumberFormat="1" applyFont="1" applyFill="1" applyBorder="1" applyAlignment="1">
      <alignment horizontal="center" vertical="center"/>
    </xf>
    <xf numFmtId="49" fontId="28" fillId="0" borderId="97" xfId="0" applyNumberFormat="1" applyFont="1" applyBorder="1" applyAlignment="1">
      <alignment horizontal="center" vertical="center"/>
    </xf>
    <xf numFmtId="0" fontId="25" fillId="0" borderId="78" xfId="0" applyFont="1" applyBorder="1" applyAlignment="1">
      <alignment horizontal="left" vertical="center"/>
    </xf>
    <xf numFmtId="0" fontId="26" fillId="7" borderId="79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vertical="center" wrapText="1"/>
    </xf>
    <xf numFmtId="0" fontId="26" fillId="4" borderId="22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7" borderId="23" xfId="0" applyFont="1" applyFill="1" applyBorder="1" applyAlignment="1">
      <alignment horizontal="center" vertical="center"/>
    </xf>
    <xf numFmtId="0" fontId="26" fillId="9" borderId="2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6" fillId="7" borderId="98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98" xfId="0" applyFont="1" applyFill="1" applyBorder="1" applyAlignment="1">
      <alignment horizontal="center" vertical="center"/>
    </xf>
    <xf numFmtId="0" fontId="26" fillId="7" borderId="28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/>
    </xf>
    <xf numFmtId="0" fontId="26" fillId="4" borderId="98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9" fillId="12" borderId="23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49" fontId="28" fillId="0" borderId="22" xfId="0" applyNumberFormat="1" applyFont="1" applyBorder="1" applyAlignment="1">
      <alignment horizontal="center" vertical="center"/>
    </xf>
    <xf numFmtId="0" fontId="25" fillId="0" borderId="95" xfId="0" applyFont="1" applyBorder="1" applyAlignment="1">
      <alignment vertical="center"/>
    </xf>
    <xf numFmtId="0" fontId="26" fillId="20" borderId="39" xfId="0" applyFont="1" applyFill="1" applyBorder="1" applyAlignment="1">
      <alignment horizontal="center" vertical="center"/>
    </xf>
    <xf numFmtId="0" fontId="26" fillId="11" borderId="40" xfId="0" applyFont="1" applyFill="1" applyBorder="1" applyAlignment="1">
      <alignment horizontal="center" vertical="center"/>
    </xf>
    <xf numFmtId="49" fontId="28" fillId="0" borderId="99" xfId="0" applyNumberFormat="1" applyFont="1" applyBorder="1" applyAlignment="1">
      <alignment horizontal="center" vertical="center"/>
    </xf>
    <xf numFmtId="0" fontId="29" fillId="12" borderId="69" xfId="0" applyFont="1" applyFill="1" applyBorder="1" applyAlignment="1">
      <alignment horizontal="center" vertical="center"/>
    </xf>
    <xf numFmtId="0" fontId="29" fillId="9" borderId="69" xfId="0" applyFont="1" applyFill="1" applyBorder="1" applyAlignment="1">
      <alignment horizontal="center" vertical="center"/>
    </xf>
    <xf numFmtId="0" fontId="26" fillId="20" borderId="71" xfId="0" applyFont="1" applyFill="1" applyBorder="1" applyAlignment="1">
      <alignment horizontal="center" vertical="center"/>
    </xf>
    <xf numFmtId="0" fontId="26" fillId="11" borderId="72" xfId="0" applyFont="1" applyFill="1" applyBorder="1" applyAlignment="1">
      <alignment horizontal="center" vertical="center"/>
    </xf>
    <xf numFmtId="0" fontId="0" fillId="0" borderId="9" xfId="0" applyBorder="1"/>
    <xf numFmtId="0" fontId="25" fillId="0" borderId="78" xfId="0" applyFont="1" applyBorder="1" applyAlignment="1">
      <alignment vertical="center"/>
    </xf>
    <xf numFmtId="0" fontId="29" fillId="12" borderId="71" xfId="0" applyFont="1" applyFill="1" applyBorder="1" applyAlignment="1">
      <alignment horizontal="center" vertical="center"/>
    </xf>
    <xf numFmtId="0" fontId="26" fillId="20" borderId="69" xfId="0" applyFont="1" applyFill="1" applyBorder="1" applyAlignment="1">
      <alignment horizontal="center" vertical="center"/>
    </xf>
    <xf numFmtId="0" fontId="26" fillId="11" borderId="68" xfId="0" applyFont="1" applyFill="1" applyBorder="1" applyAlignment="1">
      <alignment horizontal="center" vertical="center"/>
    </xf>
    <xf numFmtId="0" fontId="25" fillId="19" borderId="78" xfId="0" applyFont="1" applyFill="1" applyBorder="1" applyAlignment="1">
      <alignment vertical="center" wrapText="1"/>
    </xf>
    <xf numFmtId="0" fontId="35" fillId="21" borderId="100" xfId="0" applyFont="1" applyFill="1" applyBorder="1"/>
    <xf numFmtId="0" fontId="25" fillId="0" borderId="101" xfId="0" applyFont="1" applyBorder="1" applyAlignment="1">
      <alignment vertical="center"/>
    </xf>
    <xf numFmtId="0" fontId="26" fillId="20" borderId="23" xfId="0" applyFont="1" applyFill="1" applyBorder="1" applyAlignment="1">
      <alignment horizontal="center" vertical="center"/>
    </xf>
    <xf numFmtId="0" fontId="26" fillId="11" borderId="98" xfId="0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25" fillId="0" borderId="7" xfId="0" applyFont="1" applyBorder="1" applyAlignment="1">
      <alignment vertical="center"/>
    </xf>
    <xf numFmtId="0" fontId="26" fillId="4" borderId="102" xfId="0" applyFont="1" applyFill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6" fillId="7" borderId="104" xfId="0" applyFont="1" applyFill="1" applyBorder="1" applyAlignment="1">
      <alignment horizontal="center" vertical="center"/>
    </xf>
    <xf numFmtId="0" fontId="26" fillId="9" borderId="104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6" borderId="102" xfId="0" applyFont="1" applyFill="1" applyBorder="1" applyAlignment="1">
      <alignment horizontal="center" vertical="center"/>
    </xf>
    <xf numFmtId="0" fontId="26" fillId="4" borderId="104" xfId="0" applyFont="1" applyFill="1" applyBorder="1" applyAlignment="1">
      <alignment horizontal="center" vertical="center"/>
    </xf>
    <xf numFmtId="0" fontId="26" fillId="7" borderId="105" xfId="0" applyFont="1" applyFill="1" applyBorder="1" applyAlignment="1">
      <alignment horizontal="center" vertical="center"/>
    </xf>
    <xf numFmtId="0" fontId="26" fillId="4" borderId="106" xfId="0" applyFont="1" applyFill="1" applyBorder="1" applyAlignment="1">
      <alignment horizontal="center" vertical="center"/>
    </xf>
    <xf numFmtId="0" fontId="26" fillId="4" borderId="103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0" borderId="105" xfId="0" applyFont="1" applyBorder="1" applyAlignment="1">
      <alignment horizontal="center" vertical="center"/>
    </xf>
    <xf numFmtId="0" fontId="11" fillId="4" borderId="104" xfId="0" applyFont="1" applyFill="1" applyBorder="1" applyAlignment="1">
      <alignment horizontal="center" vertical="center"/>
    </xf>
    <xf numFmtId="0" fontId="11" fillId="4" borderId="105" xfId="0" applyFont="1" applyFill="1" applyBorder="1" applyAlignment="1">
      <alignment horizontal="center" vertical="center"/>
    </xf>
    <xf numFmtId="0" fontId="26" fillId="7" borderId="103" xfId="0" applyFont="1" applyFill="1" applyBorder="1" applyAlignment="1">
      <alignment horizontal="center" vertical="center"/>
    </xf>
    <xf numFmtId="0" fontId="26" fillId="0" borderId="106" xfId="0" applyFont="1" applyBorder="1" applyAlignment="1">
      <alignment horizontal="center" vertical="center"/>
    </xf>
    <xf numFmtId="0" fontId="26" fillId="7" borderId="102" xfId="0" applyFont="1" applyFill="1" applyBorder="1" applyAlignment="1">
      <alignment horizontal="center" vertical="center"/>
    </xf>
    <xf numFmtId="0" fontId="26" fillId="4" borderId="105" xfId="0" applyFont="1" applyFill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20" borderId="103" xfId="0" applyFont="1" applyFill="1" applyBorder="1" applyAlignment="1">
      <alignment horizontal="center" vertical="center"/>
    </xf>
    <xf numFmtId="0" fontId="26" fillId="11" borderId="105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5" fillId="0" borderId="70" xfId="0" applyFont="1" applyBorder="1" applyAlignment="1">
      <alignment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73" xfId="0" applyNumberFormat="1" applyFont="1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/>
    </xf>
    <xf numFmtId="49" fontId="28" fillId="0" borderId="81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6" fillId="4" borderId="108" xfId="0" applyFont="1" applyFill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/>
    </xf>
    <xf numFmtId="0" fontId="26" fillId="0" borderId="110" xfId="0" applyFont="1" applyBorder="1" applyAlignment="1">
      <alignment horizontal="center" vertical="center"/>
    </xf>
    <xf numFmtId="0" fontId="26" fillId="7" borderId="110" xfId="0" applyFont="1" applyFill="1" applyBorder="1" applyAlignment="1">
      <alignment horizontal="center" vertical="center"/>
    </xf>
    <xf numFmtId="0" fontId="26" fillId="9" borderId="11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6" borderId="108" xfId="0" applyFont="1" applyFill="1" applyBorder="1" applyAlignment="1">
      <alignment horizontal="center" vertical="center"/>
    </xf>
    <xf numFmtId="0" fontId="26" fillId="4" borderId="110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4" borderId="111" xfId="0" applyFont="1" applyFill="1" applyBorder="1" applyAlignment="1">
      <alignment horizontal="center" vertical="center"/>
    </xf>
    <xf numFmtId="0" fontId="26" fillId="4" borderId="109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7" borderId="54" xfId="0" applyFont="1" applyFill="1" applyBorder="1" applyAlignment="1">
      <alignment horizontal="center" vertical="center"/>
    </xf>
    <xf numFmtId="0" fontId="26" fillId="20" borderId="110" xfId="0" applyFont="1" applyFill="1" applyBorder="1" applyAlignment="1">
      <alignment horizontal="center" vertical="center"/>
    </xf>
    <xf numFmtId="0" fontId="11" fillId="4" borderId="11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26" fillId="11" borderId="108" xfId="0" applyFont="1" applyFill="1" applyBorder="1" applyAlignment="1">
      <alignment horizontal="center" vertical="center"/>
    </xf>
    <xf numFmtId="0" fontId="26" fillId="7" borderId="109" xfId="0" applyFont="1" applyFill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6" fillId="7" borderId="108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6" fillId="13" borderId="111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9" fontId="28" fillId="0" borderId="109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0" fontId="27" fillId="0" borderId="13" xfId="0" applyFont="1" applyBorder="1"/>
    <xf numFmtId="0" fontId="27" fillId="0" borderId="14" xfId="0" applyFont="1" applyBorder="1"/>
    <xf numFmtId="49" fontId="28" fillId="0" borderId="13" xfId="0" applyNumberFormat="1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/>
    </xf>
    <xf numFmtId="0" fontId="25" fillId="0" borderId="63" xfId="0" applyFont="1" applyBorder="1" applyAlignment="1">
      <alignment vertical="center"/>
    </xf>
    <xf numFmtId="0" fontId="26" fillId="22" borderId="39" xfId="0" applyFont="1" applyFill="1" applyBorder="1" applyAlignment="1">
      <alignment horizontal="center" vertical="center"/>
    </xf>
    <xf numFmtId="0" fontId="0" fillId="4" borderId="36" xfId="0" applyFill="1" applyBorder="1"/>
    <xf numFmtId="0" fontId="26" fillId="22" borderId="69" xfId="0" applyFont="1" applyFill="1" applyBorder="1" applyAlignment="1">
      <alignment horizontal="center" vertical="center"/>
    </xf>
    <xf numFmtId="0" fontId="0" fillId="0" borderId="33" xfId="0" applyBorder="1"/>
    <xf numFmtId="0" fontId="0" fillId="0" borderId="104" xfId="0" applyBorder="1"/>
    <xf numFmtId="0" fontId="29" fillId="4" borderId="61" xfId="0" applyFont="1" applyFill="1" applyBorder="1" applyAlignment="1">
      <alignment horizontal="center" vertical="center"/>
    </xf>
    <xf numFmtId="0" fontId="29" fillId="7" borderId="38" xfId="0" applyFont="1" applyFill="1" applyBorder="1" applyAlignment="1">
      <alignment horizontal="center" vertical="center"/>
    </xf>
    <xf numFmtId="0" fontId="26" fillId="22" borderId="64" xfId="0" applyFont="1" applyFill="1" applyBorder="1" applyAlignment="1">
      <alignment horizontal="center" vertical="center"/>
    </xf>
    <xf numFmtId="0" fontId="26" fillId="20" borderId="33" xfId="0" applyFont="1" applyFill="1" applyBorder="1" applyAlignment="1">
      <alignment horizontal="center" vertical="center"/>
    </xf>
    <xf numFmtId="0" fontId="29" fillId="4" borderId="35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28" fillId="0" borderId="11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74" xfId="0" applyFont="1" applyBorder="1" applyAlignment="1">
      <alignment vertical="center"/>
    </xf>
    <xf numFmtId="0" fontId="0" fillId="2" borderId="0" xfId="0" applyFill="1"/>
    <xf numFmtId="0" fontId="26" fillId="22" borderId="71" xfId="0" applyFont="1" applyFill="1" applyBorder="1" applyAlignment="1">
      <alignment horizontal="center" vertical="center"/>
    </xf>
    <xf numFmtId="0" fontId="26" fillId="5" borderId="69" xfId="0" applyFont="1" applyFill="1" applyBorder="1" applyAlignment="1">
      <alignment horizontal="center" vertical="center"/>
    </xf>
    <xf numFmtId="0" fontId="0" fillId="4" borderId="9" xfId="0" applyFill="1" applyBorder="1"/>
    <xf numFmtId="0" fontId="0" fillId="0" borderId="80" xfId="0" applyBorder="1"/>
    <xf numFmtId="0" fontId="29" fillId="4" borderId="68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29" fillId="4" borderId="72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/>
    </xf>
    <xf numFmtId="0" fontId="38" fillId="0" borderId="0" xfId="0" applyFont="1"/>
    <xf numFmtId="0" fontId="25" fillId="0" borderId="8" xfId="0" applyFont="1" applyBorder="1" applyAlignment="1">
      <alignment vertical="center"/>
    </xf>
    <xf numFmtId="0" fontId="0" fillId="4" borderId="73" xfId="0" applyFill="1" applyBorder="1"/>
    <xf numFmtId="0" fontId="0" fillId="0" borderId="69" xfId="0" applyBorder="1"/>
    <xf numFmtId="0" fontId="0" fillId="0" borderId="96" xfId="0" applyBorder="1"/>
    <xf numFmtId="0" fontId="26" fillId="22" borderId="73" xfId="0" applyFont="1" applyFill="1" applyBorder="1" applyAlignment="1">
      <alignment horizontal="center" vertical="center"/>
    </xf>
    <xf numFmtId="0" fontId="26" fillId="23" borderId="69" xfId="0" applyFont="1" applyFill="1" applyBorder="1" applyAlignment="1">
      <alignment horizontal="center" vertical="center"/>
    </xf>
    <xf numFmtId="0" fontId="0" fillId="0" borderId="79" xfId="0" applyBorder="1"/>
    <xf numFmtId="0" fontId="25" fillId="0" borderId="85" xfId="0" applyFont="1" applyBorder="1" applyAlignment="1">
      <alignment vertical="center"/>
    </xf>
    <xf numFmtId="0" fontId="26" fillId="10" borderId="68" xfId="0" applyFont="1" applyFill="1" applyBorder="1" applyAlignment="1">
      <alignment horizontal="center" vertical="center"/>
    </xf>
    <xf numFmtId="0" fontId="0" fillId="0" borderId="73" xfId="0" applyBorder="1"/>
    <xf numFmtId="0" fontId="26" fillId="23" borderId="73" xfId="0" applyFont="1" applyFill="1" applyBorder="1" applyAlignment="1">
      <alignment horizontal="center" vertical="center"/>
    </xf>
    <xf numFmtId="0" fontId="39" fillId="20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26" fillId="9" borderId="69" xfId="0" applyFont="1" applyFill="1" applyBorder="1" applyAlignment="1">
      <alignment horizontal="center" vertical="center" textRotation="255"/>
    </xf>
    <xf numFmtId="0" fontId="0" fillId="0" borderId="39" xfId="0" applyBorder="1"/>
    <xf numFmtId="0" fontId="0" fillId="0" borderId="84" xfId="0" applyBorder="1"/>
    <xf numFmtId="0" fontId="42" fillId="0" borderId="0" xfId="0" applyFont="1"/>
    <xf numFmtId="0" fontId="43" fillId="0" borderId="0" xfId="0" applyFont="1"/>
    <xf numFmtId="0" fontId="44" fillId="4" borderId="73" xfId="0" applyFont="1" applyFill="1" applyBorder="1" applyAlignment="1">
      <alignment horizontal="center" vertical="center"/>
    </xf>
    <xf numFmtId="0" fontId="26" fillId="7" borderId="117" xfId="0" applyFont="1" applyFill="1" applyBorder="1" applyAlignment="1">
      <alignment horizontal="center" vertical="center"/>
    </xf>
    <xf numFmtId="0" fontId="0" fillId="0" borderId="68" xfId="0" applyBorder="1"/>
    <xf numFmtId="0" fontId="1" fillId="24" borderId="0" xfId="0" applyFont="1" applyFill="1" applyAlignment="1">
      <alignment horizontal="center" vertical="center"/>
    </xf>
    <xf numFmtId="0" fontId="1" fillId="20" borderId="118" xfId="0" applyFont="1" applyFill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26" fillId="0" borderId="69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vertical="center"/>
    </xf>
    <xf numFmtId="0" fontId="26" fillId="9" borderId="33" xfId="0" applyFont="1" applyFill="1" applyBorder="1" applyAlignment="1">
      <alignment horizontal="center" vertical="center" textRotation="255"/>
    </xf>
    <xf numFmtId="0" fontId="0" fillId="0" borderId="119" xfId="0" applyBorder="1" applyAlignment="1">
      <alignment horizontal="center" vertical="center"/>
    </xf>
    <xf numFmtId="0" fontId="0" fillId="0" borderId="119" xfId="0" applyBorder="1"/>
    <xf numFmtId="0" fontId="26" fillId="22" borderId="33" xfId="0" applyFont="1" applyFill="1" applyBorder="1" applyAlignment="1">
      <alignment horizontal="center" vertical="center"/>
    </xf>
    <xf numFmtId="0" fontId="26" fillId="22" borderId="35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6" fillId="20" borderId="35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5" fillId="0" borderId="120" xfId="0" applyFont="1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26" fillId="22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6" fillId="20" borderId="72" xfId="0" applyFont="1" applyFill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/>
    </xf>
    <xf numFmtId="0" fontId="28" fillId="0" borderId="12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25" fillId="0" borderId="122" xfId="0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26" fillId="9" borderId="51" xfId="0" applyFont="1" applyFill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51" xfId="0" applyBorder="1"/>
    <xf numFmtId="0" fontId="26" fillId="22" borderId="51" xfId="0" applyFont="1" applyFill="1" applyBorder="1" applyAlignment="1">
      <alignment horizontal="center" vertical="center"/>
    </xf>
    <xf numFmtId="0" fontId="26" fillId="22" borderId="53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7" borderId="55" xfId="0" applyFont="1" applyFill="1" applyBorder="1" applyAlignment="1">
      <alignment horizontal="center" vertical="center"/>
    </xf>
    <xf numFmtId="0" fontId="26" fillId="23" borderId="51" xfId="0" applyFont="1" applyFill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8" fillId="0" borderId="124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50" fillId="0" borderId="0" xfId="0" applyFont="1" applyAlignment="1">
      <alignment vertical="center"/>
    </xf>
    <xf numFmtId="0" fontId="25" fillId="15" borderId="32" xfId="0" applyFont="1" applyFill="1" applyBorder="1" applyAlignment="1">
      <alignment vertical="center"/>
    </xf>
    <xf numFmtId="0" fontId="26" fillId="9" borderId="39" xfId="0" applyFont="1" applyFill="1" applyBorder="1" applyAlignment="1">
      <alignment horizontal="center" vertical="center" textRotation="255"/>
    </xf>
    <xf numFmtId="0" fontId="29" fillId="4" borderId="39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0" fillId="0" borderId="102" xfId="0" applyBorder="1"/>
    <xf numFmtId="0" fontId="26" fillId="22" borderId="38" xfId="0" applyFont="1" applyFill="1" applyBorder="1" applyAlignment="1">
      <alignment horizontal="center" vertical="center"/>
    </xf>
    <xf numFmtId="0" fontId="26" fillId="20" borderId="40" xfId="0" applyFont="1" applyFill="1" applyBorder="1" applyAlignment="1">
      <alignment horizontal="center" vertical="center"/>
    </xf>
    <xf numFmtId="0" fontId="28" fillId="0" borderId="125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15" borderId="8" xfId="0" applyFont="1" applyFill="1" applyBorder="1" applyAlignment="1">
      <alignment vertical="center"/>
    </xf>
    <xf numFmtId="0" fontId="29" fillId="4" borderId="69" xfId="0" applyFont="1" applyFill="1" applyBorder="1" applyAlignment="1">
      <alignment horizontal="center" vertical="center"/>
    </xf>
    <xf numFmtId="0" fontId="26" fillId="20" borderId="73" xfId="0" applyFont="1" applyFill="1" applyBorder="1" applyAlignment="1">
      <alignment horizontal="center" vertical="center"/>
    </xf>
    <xf numFmtId="0" fontId="25" fillId="15" borderId="85" xfId="0" applyFont="1" applyFill="1" applyBorder="1" applyAlignment="1">
      <alignment vertical="center"/>
    </xf>
    <xf numFmtId="0" fontId="26" fillId="10" borderId="72" xfId="0" applyFont="1" applyFill="1" applyBorder="1" applyAlignment="1">
      <alignment horizontal="center" vertical="center"/>
    </xf>
    <xf numFmtId="0" fontId="26" fillId="23" borderId="72" xfId="0" applyFont="1" applyFill="1" applyBorder="1" applyAlignment="1">
      <alignment horizontal="center" vertical="center"/>
    </xf>
    <xf numFmtId="0" fontId="25" fillId="15" borderId="50" xfId="0" applyFont="1" applyFill="1" applyBorder="1" applyAlignment="1">
      <alignment vertical="center"/>
    </xf>
    <xf numFmtId="0" fontId="26" fillId="9" borderId="80" xfId="0" applyFont="1" applyFill="1" applyBorder="1" applyAlignment="1">
      <alignment horizontal="center" vertical="center" textRotation="255"/>
    </xf>
    <xf numFmtId="0" fontId="0" fillId="0" borderId="56" xfId="0" applyBorder="1"/>
    <xf numFmtId="0" fontId="26" fillId="22" borderId="82" xfId="0" applyFont="1" applyFill="1" applyBorder="1" applyAlignment="1">
      <alignment horizontal="center" vertical="center"/>
    </xf>
    <xf numFmtId="0" fontId="29" fillId="4" borderId="83" xfId="0" applyFont="1" applyFill="1" applyBorder="1" applyAlignment="1">
      <alignment horizontal="center" vertical="center"/>
    </xf>
    <xf numFmtId="0" fontId="26" fillId="22" borderId="80" xfId="0" applyFont="1" applyFill="1" applyBorder="1" applyAlignment="1">
      <alignment horizontal="center" vertical="center"/>
    </xf>
    <xf numFmtId="0" fontId="26" fillId="10" borderId="83" xfId="0" applyFont="1" applyFill="1" applyBorder="1" applyAlignment="1">
      <alignment horizontal="center" vertical="center"/>
    </xf>
    <xf numFmtId="0" fontId="0" fillId="0" borderId="111" xfId="0" applyBorder="1"/>
    <xf numFmtId="0" fontId="26" fillId="23" borderId="53" xfId="0" applyFont="1" applyFill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28" fillId="0" borderId="128" xfId="0" applyFont="1" applyBorder="1" applyAlignment="1">
      <alignment horizontal="center" vertical="center"/>
    </xf>
    <xf numFmtId="0" fontId="25" fillId="15" borderId="90" xfId="0" applyFont="1" applyFill="1" applyBorder="1" applyAlignment="1">
      <alignment horizontal="left" vertical="center"/>
    </xf>
    <xf numFmtId="0" fontId="26" fillId="6" borderId="41" xfId="0" applyFont="1" applyFill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/>
    </xf>
    <xf numFmtId="0" fontId="29" fillId="16" borderId="33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/>
    </xf>
    <xf numFmtId="0" fontId="29" fillId="16" borderId="35" xfId="0" applyFont="1" applyFill="1" applyBorder="1" applyAlignment="1">
      <alignment horizontal="center" vertical="center"/>
    </xf>
    <xf numFmtId="0" fontId="51" fillId="0" borderId="119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16" borderId="37" xfId="0" applyFont="1" applyFill="1" applyBorder="1" applyAlignment="1">
      <alignment horizontal="center" vertical="center"/>
    </xf>
    <xf numFmtId="0" fontId="29" fillId="4" borderId="37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5" fillId="0" borderId="93" xfId="0" applyFont="1" applyBorder="1" applyAlignment="1">
      <alignment horizontal="left" vertical="center"/>
    </xf>
    <xf numFmtId="0" fontId="29" fillId="18" borderId="71" xfId="0" applyFont="1" applyFill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26" fillId="20" borderId="51" xfId="0" applyFont="1" applyFill="1" applyBorder="1" applyAlignment="1">
      <alignment horizontal="center" vertical="center"/>
    </xf>
    <xf numFmtId="11" fontId="26" fillId="0" borderId="51" xfId="0" applyNumberFormat="1" applyFont="1" applyBorder="1" applyAlignment="1">
      <alignment horizontal="center" vertical="center"/>
    </xf>
    <xf numFmtId="11" fontId="26" fillId="7" borderId="53" xfId="0" applyNumberFormat="1" applyFont="1" applyFill="1" applyBorder="1" applyAlignment="1">
      <alignment horizontal="center" vertical="center"/>
    </xf>
    <xf numFmtId="0" fontId="29" fillId="18" borderId="55" xfId="0" applyFont="1" applyFill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6" fillId="7" borderId="129" xfId="0" applyFont="1" applyFill="1" applyBorder="1" applyAlignment="1">
      <alignment horizontal="center" vertical="center"/>
    </xf>
    <xf numFmtId="0" fontId="26" fillId="22" borderId="41" xfId="0" applyFont="1" applyFill="1" applyBorder="1" applyAlignment="1">
      <alignment horizontal="center" vertical="center"/>
    </xf>
    <xf numFmtId="0" fontId="0" fillId="7" borderId="33" xfId="0" applyFill="1" applyBorder="1"/>
    <xf numFmtId="0" fontId="0" fillId="0" borderId="35" xfId="0" applyBorder="1"/>
    <xf numFmtId="0" fontId="0" fillId="7" borderId="35" xfId="0" applyFill="1" applyBorder="1"/>
    <xf numFmtId="0" fontId="0" fillId="4" borderId="0" xfId="0" applyFill="1"/>
    <xf numFmtId="0" fontId="26" fillId="20" borderId="61" xfId="0" applyFont="1" applyFill="1" applyBorder="1" applyAlignment="1">
      <alignment horizontal="center" vertical="center"/>
    </xf>
    <xf numFmtId="0" fontId="26" fillId="20" borderId="38" xfId="0" applyFont="1" applyFill="1" applyBorder="1" applyAlignment="1">
      <alignment horizontal="center" vertical="center"/>
    </xf>
    <xf numFmtId="0" fontId="26" fillId="11" borderId="64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6" fillId="22" borderId="117" xfId="0" applyFont="1" applyFill="1" applyBorder="1" applyAlignment="1">
      <alignment horizontal="center" vertical="center"/>
    </xf>
    <xf numFmtId="0" fontId="0" fillId="4" borderId="69" xfId="0" applyFill="1" applyBorder="1"/>
    <xf numFmtId="0" fontId="0" fillId="4" borderId="71" xfId="0" applyFill="1" applyBorder="1"/>
    <xf numFmtId="0" fontId="27" fillId="0" borderId="70" xfId="0" applyFont="1" applyBorder="1" applyAlignment="1">
      <alignment horizontal="center" vertical="center"/>
    </xf>
    <xf numFmtId="0" fontId="25" fillId="15" borderId="74" xfId="0" applyFont="1" applyFill="1" applyBorder="1" applyAlignment="1">
      <alignment vertical="center"/>
    </xf>
    <xf numFmtId="0" fontId="26" fillId="22" borderId="68" xfId="0" applyFont="1" applyFill="1" applyBorder="1" applyAlignment="1">
      <alignment horizontal="center" vertical="center"/>
    </xf>
    <xf numFmtId="0" fontId="0" fillId="7" borderId="130" xfId="0" applyFill="1" applyBorder="1"/>
    <xf numFmtId="0" fontId="0" fillId="7" borderId="0" xfId="0" applyFill="1"/>
    <xf numFmtId="0" fontId="0" fillId="0" borderId="70" xfId="0" applyBorder="1"/>
    <xf numFmtId="0" fontId="50" fillId="0" borderId="0" xfId="0" applyFont="1" applyAlignment="1">
      <alignment horizontal="left" vertical="center"/>
    </xf>
    <xf numFmtId="0" fontId="0" fillId="0" borderId="72" xfId="0" applyBorder="1"/>
    <xf numFmtId="0" fontId="0" fillId="7" borderId="72" xfId="0" applyFill="1" applyBorder="1"/>
    <xf numFmtId="0" fontId="26" fillId="7" borderId="130" xfId="0" applyFont="1" applyFill="1" applyBorder="1" applyAlignment="1">
      <alignment horizontal="center" vertical="center"/>
    </xf>
    <xf numFmtId="0" fontId="26" fillId="7" borderId="131" xfId="0" applyFont="1" applyFill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0" fillId="0" borderId="52" xfId="0" applyBorder="1"/>
    <xf numFmtId="0" fontId="0" fillId="0" borderId="34" xfId="0" applyBorder="1"/>
    <xf numFmtId="0" fontId="26" fillId="0" borderId="117" xfId="0" applyFont="1" applyBorder="1" applyAlignment="1">
      <alignment horizontal="center" vertical="center"/>
    </xf>
    <xf numFmtId="0" fontId="29" fillId="18" borderId="69" xfId="0" applyFont="1" applyFill="1" applyBorder="1" applyAlignment="1">
      <alignment horizontal="center" vertical="center"/>
    </xf>
    <xf numFmtId="0" fontId="26" fillId="0" borderId="132" xfId="0" applyFont="1" applyBorder="1" applyAlignment="1">
      <alignment horizontal="center" vertical="center"/>
    </xf>
    <xf numFmtId="0" fontId="29" fillId="18" borderId="51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26" fillId="0" borderId="129" xfId="0" applyFont="1" applyBorder="1" applyAlignment="1">
      <alignment horizontal="center" vertical="center"/>
    </xf>
    <xf numFmtId="0" fontId="26" fillId="20" borderId="64" xfId="0" applyFont="1" applyFill="1" applyBorder="1" applyAlignment="1">
      <alignment horizontal="center" vertical="center"/>
    </xf>
    <xf numFmtId="0" fontId="26" fillId="22" borderId="61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25" fillId="15" borderId="13" xfId="0" applyFont="1" applyFill="1" applyBorder="1" applyAlignment="1">
      <alignment vertical="center"/>
    </xf>
    <xf numFmtId="0" fontId="26" fillId="0" borderId="130" xfId="0" applyFont="1" applyBorder="1" applyAlignment="1">
      <alignment horizontal="center" vertical="center"/>
    </xf>
    <xf numFmtId="0" fontId="26" fillId="0" borderId="96" xfId="0" applyFont="1" applyBorder="1" applyAlignment="1">
      <alignment horizontal="center" vertical="center"/>
    </xf>
    <xf numFmtId="0" fontId="25" fillId="0" borderId="95" xfId="0" applyFont="1" applyBorder="1" applyAlignment="1">
      <alignment vertical="top" wrapText="1"/>
    </xf>
    <xf numFmtId="0" fontId="26" fillId="0" borderId="133" xfId="0" applyFont="1" applyBorder="1" applyAlignment="1">
      <alignment horizontal="center" vertical="center"/>
    </xf>
    <xf numFmtId="0" fontId="25" fillId="15" borderId="78" xfId="0" applyFont="1" applyFill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0" fontId="26" fillId="4" borderId="2" xfId="0" applyFont="1" applyFill="1" applyBorder="1" applyAlignment="1">
      <alignment horizontal="center" vertical="center"/>
    </xf>
    <xf numFmtId="0" fontId="53" fillId="9" borderId="2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3" fillId="4" borderId="23" xfId="0" applyFont="1" applyFill="1" applyBorder="1" applyAlignment="1">
      <alignment horizontal="center" vertical="center"/>
    </xf>
    <xf numFmtId="0" fontId="53" fillId="7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53" fillId="0" borderId="98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7" borderId="23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53" fillId="4" borderId="98" xfId="0" applyFont="1" applyFill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4" borderId="28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53" fillId="9" borderId="39" xfId="0" applyFont="1" applyFill="1" applyBorder="1" applyAlignment="1">
      <alignment horizontal="center" vertical="center"/>
    </xf>
    <xf numFmtId="0" fontId="53" fillId="4" borderId="69" xfId="0" applyFont="1" applyFill="1" applyBorder="1" applyAlignment="1">
      <alignment horizontal="center" vertical="center"/>
    </xf>
    <xf numFmtId="0" fontId="53" fillId="7" borderId="72" xfId="0" applyFont="1" applyFill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3" fillId="7" borderId="39" xfId="0" applyFont="1" applyFill="1" applyBorder="1" applyAlignment="1">
      <alignment horizontal="center" vertical="center"/>
    </xf>
    <xf numFmtId="0" fontId="53" fillId="4" borderId="39" xfId="0" applyFont="1" applyFill="1" applyBorder="1" applyAlignment="1">
      <alignment horizontal="center" vertical="center"/>
    </xf>
    <xf numFmtId="0" fontId="53" fillId="4" borderId="38" xfId="0" applyFont="1" applyFill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6" fillId="6" borderId="72" xfId="0" applyFont="1" applyFill="1" applyBorder="1" applyAlignment="1">
      <alignment horizontal="center" vertical="center"/>
    </xf>
    <xf numFmtId="0" fontId="26" fillId="6" borderId="69" xfId="0" applyFont="1" applyFill="1" applyBorder="1" applyAlignment="1">
      <alignment horizontal="center" vertical="center"/>
    </xf>
    <xf numFmtId="0" fontId="26" fillId="24" borderId="70" xfId="0" applyFont="1" applyFill="1" applyBorder="1" applyAlignment="1">
      <alignment horizontal="center" vertical="center"/>
    </xf>
    <xf numFmtId="0" fontId="26" fillId="24" borderId="72" xfId="0" applyFont="1" applyFill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6" fillId="24" borderId="69" xfId="0" applyFont="1" applyFill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6" fillId="9" borderId="72" xfId="0" applyFont="1" applyFill="1" applyBorder="1" applyAlignment="1">
      <alignment horizontal="center" vertical="center"/>
    </xf>
    <xf numFmtId="0" fontId="25" fillId="2" borderId="74" xfId="0" applyFont="1" applyFill="1" applyBorder="1" applyAlignment="1">
      <alignment vertical="center"/>
    </xf>
    <xf numFmtId="0" fontId="54" fillId="0" borderId="69" xfId="0" applyFont="1" applyBorder="1" applyAlignment="1">
      <alignment horizontal="center" vertical="center"/>
    </xf>
    <xf numFmtId="0" fontId="26" fillId="4" borderId="69" xfId="0" applyFont="1" applyFill="1" applyBorder="1" applyAlignment="1">
      <alignment horizontal="left" vertical="center"/>
    </xf>
    <xf numFmtId="0" fontId="26" fillId="7" borderId="72" xfId="0" applyFont="1" applyFill="1" applyBorder="1" applyAlignment="1">
      <alignment horizontal="left" vertical="center"/>
    </xf>
    <xf numFmtId="0" fontId="55" fillId="0" borderId="69" xfId="0" applyFont="1" applyBorder="1" applyAlignment="1">
      <alignment horizontal="center" vertical="center"/>
    </xf>
    <xf numFmtId="0" fontId="55" fillId="7" borderId="69" xfId="0" applyFont="1" applyFill="1" applyBorder="1" applyAlignment="1">
      <alignment horizontal="center" vertical="center"/>
    </xf>
    <xf numFmtId="0" fontId="29" fillId="25" borderId="71" xfId="0" applyFont="1" applyFill="1" applyBorder="1" applyAlignment="1">
      <alignment horizontal="center" vertical="center"/>
    </xf>
    <xf numFmtId="0" fontId="29" fillId="25" borderId="72" xfId="0" applyFont="1" applyFill="1" applyBorder="1" applyAlignment="1">
      <alignment horizontal="center" vertical="center"/>
    </xf>
    <xf numFmtId="0" fontId="29" fillId="25" borderId="68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5" fillId="19" borderId="50" xfId="0" applyFont="1" applyFill="1" applyBorder="1" applyAlignment="1">
      <alignment horizontal="left" vertical="center"/>
    </xf>
    <xf numFmtId="0" fontId="11" fillId="4" borderId="56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49" fontId="11" fillId="9" borderId="51" xfId="0" applyNumberFormat="1" applyFont="1" applyFill="1" applyBorder="1" applyAlignment="1">
      <alignment horizontal="center" vertical="center"/>
    </xf>
    <xf numFmtId="0" fontId="11" fillId="26" borderId="53" xfId="0" applyFont="1" applyFill="1" applyBorder="1" applyAlignment="1">
      <alignment horizontal="center" vertical="center"/>
    </xf>
    <xf numFmtId="0" fontId="55" fillId="6" borderId="56" xfId="0" applyFont="1" applyFill="1" applyBorder="1" applyAlignment="1">
      <alignment horizontal="center" vertical="center"/>
    </xf>
    <xf numFmtId="0" fontId="0" fillId="2" borderId="1" xfId="0" applyFill="1" applyBorder="1"/>
    <xf numFmtId="0" fontId="0" fillId="4" borderId="51" xfId="0" applyFill="1" applyBorder="1"/>
    <xf numFmtId="0" fontId="0" fillId="7" borderId="1" xfId="0" applyFill="1" applyBorder="1"/>
    <xf numFmtId="0" fontId="11" fillId="4" borderId="55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49" fontId="11" fillId="7" borderId="51" xfId="0" applyNumberFormat="1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49" fontId="11" fillId="7" borderId="53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7" borderId="56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49" fontId="11" fillId="4" borderId="51" xfId="0" applyNumberFormat="1" applyFont="1" applyFill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49" fontId="11" fillId="7" borderId="56" xfId="0" applyNumberFormat="1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5" fontId="21" fillId="4" borderId="134" xfId="0" applyNumberFormat="1" applyFont="1" applyFill="1" applyBorder="1" applyAlignment="1">
      <alignment horizontal="center" vertical="center"/>
    </xf>
    <xf numFmtId="165" fontId="21" fillId="0" borderId="135" xfId="0" applyNumberFormat="1" applyFont="1" applyBorder="1" applyAlignment="1">
      <alignment horizontal="center" vertical="center"/>
    </xf>
    <xf numFmtId="165" fontId="21" fillId="7" borderId="26" xfId="0" applyNumberFormat="1" applyFont="1" applyFill="1" applyBorder="1" applyAlignment="1">
      <alignment horizontal="center" vertical="center"/>
    </xf>
    <xf numFmtId="165" fontId="21" fillId="0" borderId="136" xfId="0" applyNumberFormat="1" applyFont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65" fontId="21" fillId="2" borderId="22" xfId="0" applyNumberFormat="1" applyFont="1" applyFill="1" applyBorder="1" applyAlignment="1">
      <alignment horizontal="center" vertical="center"/>
    </xf>
    <xf numFmtId="165" fontId="21" fillId="2" borderId="21" xfId="0" applyNumberFormat="1" applyFont="1" applyFill="1" applyBorder="1" applyAlignment="1">
      <alignment horizontal="center" vertical="center"/>
    </xf>
    <xf numFmtId="165" fontId="21" fillId="4" borderId="18" xfId="0" applyNumberFormat="1" applyFont="1" applyFill="1" applyBorder="1" applyAlignment="1">
      <alignment horizontal="center" vertical="center"/>
    </xf>
    <xf numFmtId="165" fontId="21" fillId="4" borderId="19" xfId="0" applyNumberFormat="1" applyFont="1" applyFill="1" applyBorder="1" applyAlignment="1">
      <alignment horizontal="center" vertical="center"/>
    </xf>
    <xf numFmtId="165" fontId="21" fillId="4" borderId="21" xfId="0" applyNumberFormat="1" applyFont="1" applyFill="1" applyBorder="1" applyAlignment="1">
      <alignment horizontal="center" vertical="center"/>
    </xf>
    <xf numFmtId="165" fontId="21" fillId="7" borderId="24" xfId="0" applyNumberFormat="1" applyFont="1" applyFill="1" applyBorder="1" applyAlignment="1">
      <alignment horizontal="center" vertical="center"/>
    </xf>
    <xf numFmtId="165" fontId="21" fillId="0" borderId="137" xfId="0" applyNumberFormat="1" applyFont="1" applyBorder="1" applyAlignment="1">
      <alignment horizontal="center" vertical="center"/>
    </xf>
    <xf numFmtId="165" fontId="21" fillId="7" borderId="1" xfId="0" applyNumberFormat="1" applyFont="1" applyFill="1" applyBorder="1" applyAlignment="1">
      <alignment horizontal="center" vertical="center"/>
    </xf>
    <xf numFmtId="165" fontId="21" fillId="4" borderId="136" xfId="0" applyNumberFormat="1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center" vertical="center"/>
    </xf>
    <xf numFmtId="165" fontId="21" fillId="7" borderId="137" xfId="0" applyNumberFormat="1" applyFont="1" applyFill="1" applyBorder="1" applyAlignment="1">
      <alignment horizontal="center" vertical="center"/>
    </xf>
    <xf numFmtId="165" fontId="21" fillId="0" borderId="26" xfId="0" applyNumberFormat="1" applyFont="1" applyBorder="1" applyAlignment="1">
      <alignment horizontal="center" vertical="center"/>
    </xf>
    <xf numFmtId="165" fontId="21" fillId="0" borderId="138" xfId="0" applyNumberFormat="1" applyFont="1" applyBorder="1" applyAlignment="1">
      <alignment horizontal="center" vertical="center"/>
    </xf>
    <xf numFmtId="165" fontId="21" fillId="4" borderId="17" xfId="0" applyNumberFormat="1" applyFont="1" applyFill="1" applyBorder="1" applyAlignment="1">
      <alignment horizontal="center" vertical="center"/>
    </xf>
    <xf numFmtId="165" fontId="21" fillId="0" borderId="109" xfId="0" applyNumberFormat="1" applyFont="1" applyBorder="1" applyAlignment="1">
      <alignment horizontal="center" vertical="center"/>
    </xf>
    <xf numFmtId="165" fontId="21" fillId="0" borderId="110" xfId="0" applyNumberFormat="1" applyFont="1" applyBorder="1" applyAlignment="1">
      <alignment horizontal="center" vertical="center"/>
    </xf>
    <xf numFmtId="165" fontId="21" fillId="0" borderId="111" xfId="0" applyNumberFormat="1" applyFont="1" applyBorder="1" applyAlignment="1">
      <alignment horizontal="center" vertical="center"/>
    </xf>
    <xf numFmtId="165" fontId="21" fillId="4" borderId="0" xfId="0" applyNumberFormat="1" applyFont="1" applyFill="1" applyAlignment="1">
      <alignment horizontal="center" vertical="center"/>
    </xf>
    <xf numFmtId="165" fontId="21" fillId="4" borderId="139" xfId="0" applyNumberFormat="1" applyFont="1" applyFill="1" applyBorder="1" applyAlignment="1">
      <alignment horizontal="center" vertical="center"/>
    </xf>
    <xf numFmtId="165" fontId="21" fillId="4" borderId="140" xfId="0" applyNumberFormat="1" applyFont="1" applyFill="1" applyBorder="1" applyAlignment="1">
      <alignment horizontal="center" vertical="center"/>
    </xf>
    <xf numFmtId="165" fontId="21" fillId="7" borderId="0" xfId="0" applyNumberFormat="1" applyFont="1" applyFill="1" applyAlignment="1">
      <alignment horizontal="center" vertical="center"/>
    </xf>
    <xf numFmtId="165" fontId="21" fillId="0" borderId="131" xfId="0" applyNumberFormat="1" applyFont="1" applyBorder="1" applyAlignment="1">
      <alignment horizontal="center" vertical="center"/>
    </xf>
    <xf numFmtId="165" fontId="21" fillId="7" borderId="108" xfId="0" applyNumberFormat="1" applyFont="1" applyFill="1" applyBorder="1" applyAlignment="1">
      <alignment horizontal="center" vertical="center"/>
    </xf>
    <xf numFmtId="165" fontId="21" fillId="0" borderId="25" xfId="0" applyNumberFormat="1" applyFont="1" applyBorder="1" applyAlignment="1">
      <alignment horizontal="center" vertical="center"/>
    </xf>
    <xf numFmtId="165" fontId="21" fillId="0" borderId="13" xfId="0" applyNumberFormat="1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165" fontId="21" fillId="0" borderId="11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0" fillId="0" borderId="14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26" borderId="0" xfId="0" applyFont="1" applyFill="1"/>
    <xf numFmtId="0" fontId="61" fillId="0" borderId="119" xfId="0" applyFont="1" applyBorder="1" applyAlignment="1">
      <alignment vertical="center"/>
    </xf>
    <xf numFmtId="0" fontId="61" fillId="0" borderId="0" xfId="0" applyFont="1"/>
    <xf numFmtId="0" fontId="61" fillId="0" borderId="119" xfId="0" applyFont="1" applyBorder="1"/>
    <xf numFmtId="0" fontId="21" fillId="0" borderId="119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0" fillId="20" borderId="6" xfId="0" applyFill="1" applyBorder="1"/>
    <xf numFmtId="0" fontId="0" fillId="20" borderId="119" xfId="0" applyFill="1" applyBorder="1"/>
    <xf numFmtId="0" fontId="21" fillId="28" borderId="119" xfId="0" applyFont="1" applyFill="1" applyBorder="1" applyAlignment="1">
      <alignment vertical="top"/>
    </xf>
    <xf numFmtId="0" fontId="21" fillId="28" borderId="7" xfId="0" applyFont="1" applyFill="1" applyBorder="1" applyAlignment="1">
      <alignment vertical="top"/>
    </xf>
    <xf numFmtId="0" fontId="0" fillId="20" borderId="8" xfId="0" applyFill="1" applyBorder="1"/>
    <xf numFmtId="0" fontId="0" fillId="20" borderId="0" xfId="0" applyFill="1"/>
    <xf numFmtId="0" fontId="21" fillId="28" borderId="0" xfId="0" applyFont="1" applyFill="1" applyAlignment="1">
      <alignment vertical="top"/>
    </xf>
    <xf numFmtId="0" fontId="21" fillId="28" borderId="9" xfId="0" applyFont="1" applyFill="1" applyBorder="1" applyAlignment="1">
      <alignment vertical="top"/>
    </xf>
    <xf numFmtId="0" fontId="4" fillId="20" borderId="8" xfId="0" applyFont="1" applyFill="1" applyBorder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2" fillId="20" borderId="0" xfId="0" applyFont="1" applyFill="1" applyAlignment="1">
      <alignment horizontal="center" vertical="center"/>
    </xf>
    <xf numFmtId="16" fontId="66" fillId="0" borderId="0" xfId="0" applyNumberFormat="1" applyFont="1" applyAlignment="1">
      <alignment vertical="center"/>
    </xf>
    <xf numFmtId="0" fontId="4" fillId="20" borderId="13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0" fillId="20" borderId="1" xfId="0" applyFill="1" applyBorder="1"/>
    <xf numFmtId="0" fontId="0" fillId="20" borderId="14" xfId="0" applyFill="1" applyBorder="1"/>
    <xf numFmtId="0" fontId="53" fillId="7" borderId="40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0" fillId="7" borderId="12" xfId="0" applyFill="1" applyBorder="1"/>
    <xf numFmtId="0" fontId="0" fillId="7" borderId="71" xfId="0" applyFill="1" applyBorder="1"/>
    <xf numFmtId="0" fontId="0" fillId="7" borderId="82" xfId="0" applyFill="1" applyBorder="1"/>
    <xf numFmtId="0" fontId="28" fillId="0" borderId="68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10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2" borderId="72" xfId="0" applyFill="1" applyBorder="1"/>
    <xf numFmtId="0" fontId="26" fillId="29" borderId="69" xfId="0" applyFont="1" applyFill="1" applyBorder="1" applyAlignment="1">
      <alignment horizontal="center" vertical="center"/>
    </xf>
    <xf numFmtId="0" fontId="26" fillId="29" borderId="23" xfId="0" applyFont="1" applyFill="1" applyBorder="1" applyAlignment="1">
      <alignment horizontal="center" vertical="center"/>
    </xf>
    <xf numFmtId="0" fontId="26" fillId="13" borderId="72" xfId="0" applyFont="1" applyFill="1" applyBorder="1" applyAlignment="1">
      <alignment horizontal="center" vertical="center"/>
    </xf>
    <xf numFmtId="0" fontId="26" fillId="13" borderId="83" xfId="0" applyFont="1" applyFill="1" applyBorder="1" applyAlignment="1">
      <alignment horizontal="center" vertical="center"/>
    </xf>
    <xf numFmtId="0" fontId="0" fillId="0" borderId="1" xfId="0" applyBorder="1"/>
    <xf numFmtId="0" fontId="26" fillId="11" borderId="28" xfId="0" applyFont="1" applyFill="1" applyBorder="1" applyAlignment="1">
      <alignment horizontal="center" vertical="center"/>
    </xf>
    <xf numFmtId="0" fontId="26" fillId="13" borderId="98" xfId="0" applyFont="1" applyFill="1" applyBorder="1" applyAlignment="1">
      <alignment horizontal="center" vertical="center"/>
    </xf>
    <xf numFmtId="0" fontId="26" fillId="11" borderId="37" xfId="0" applyFont="1" applyFill="1" applyBorder="1" applyAlignment="1">
      <alignment horizontal="center" vertical="center"/>
    </xf>
    <xf numFmtId="0" fontId="24" fillId="20" borderId="38" xfId="0" applyFont="1" applyFill="1" applyBorder="1" applyAlignment="1">
      <alignment horizontal="center" vertical="center"/>
    </xf>
    <xf numFmtId="0" fontId="28" fillId="20" borderId="0" xfId="0" applyFont="1" applyFill="1" applyAlignment="1">
      <alignment horizontal="center" vertical="center"/>
    </xf>
    <xf numFmtId="0" fontId="0" fillId="0" borderId="71" xfId="0" applyBorder="1"/>
    <xf numFmtId="0" fontId="0" fillId="0" borderId="55" xfId="0" applyBorder="1"/>
    <xf numFmtId="0" fontId="66" fillId="0" borderId="153" xfId="0" applyFont="1" applyBorder="1" applyAlignment="1">
      <alignment vertical="center"/>
    </xf>
    <xf numFmtId="0" fontId="47" fillId="10" borderId="84" xfId="0" applyFont="1" applyFill="1" applyBorder="1" applyAlignment="1">
      <alignment horizontal="center" vertical="center"/>
    </xf>
    <xf numFmtId="0" fontId="26" fillId="13" borderId="23" xfId="0" applyFont="1" applyFill="1" applyBorder="1" applyAlignment="1">
      <alignment horizontal="center" vertical="center"/>
    </xf>
    <xf numFmtId="0" fontId="26" fillId="30" borderId="98" xfId="0" applyFont="1" applyFill="1" applyBorder="1" applyAlignment="1">
      <alignment horizontal="center" vertical="center"/>
    </xf>
    <xf numFmtId="0" fontId="26" fillId="30" borderId="23" xfId="0" applyFont="1" applyFill="1" applyBorder="1" applyAlignment="1">
      <alignment horizontal="center" vertical="center"/>
    </xf>
    <xf numFmtId="0" fontId="26" fillId="4" borderId="117" xfId="0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119" xfId="0" applyFont="1" applyFill="1" applyBorder="1" applyAlignment="1">
      <alignment horizontal="center" vertical="center"/>
    </xf>
    <xf numFmtId="0" fontId="26" fillId="4" borderId="103" xfId="0" applyFont="1" applyFill="1" applyBorder="1" applyAlignment="1">
      <alignment horizontal="center" vertical="center"/>
    </xf>
    <xf numFmtId="0" fontId="26" fillId="4" borderId="63" xfId="0" applyFont="1" applyFill="1" applyBorder="1" applyAlignment="1">
      <alignment horizontal="center" vertical="center"/>
    </xf>
    <xf numFmtId="0" fontId="26" fillId="4" borderId="129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68" fillId="0" borderId="119" xfId="0" applyFont="1" applyBorder="1" applyAlignment="1">
      <alignment horizontal="center" vertical="center"/>
    </xf>
    <xf numFmtId="0" fontId="65" fillId="27" borderId="6" xfId="0" applyFont="1" applyFill="1" applyBorder="1" applyAlignment="1">
      <alignment horizontal="center" vertical="center" textRotation="90" wrapText="1"/>
    </xf>
    <xf numFmtId="0" fontId="8" fillId="0" borderId="8" xfId="0" applyFont="1" applyBorder="1"/>
    <xf numFmtId="0" fontId="8" fillId="0" borderId="13" xfId="0" applyFont="1" applyBorder="1"/>
    <xf numFmtId="0" fontId="21" fillId="0" borderId="5" xfId="0" applyFont="1" applyBorder="1" applyAlignment="1">
      <alignment horizontal="left" vertical="center"/>
    </xf>
    <xf numFmtId="0" fontId="8" fillId="0" borderId="142" xfId="0" applyFont="1" applyBorder="1"/>
    <xf numFmtId="0" fontId="21" fillId="0" borderId="143" xfId="0" applyFont="1" applyBorder="1" applyAlignment="1">
      <alignment horizontal="left" vertical="center"/>
    </xf>
    <xf numFmtId="0" fontId="8" fillId="0" borderId="143" xfId="0" applyFont="1" applyBorder="1"/>
    <xf numFmtId="0" fontId="8" fillId="0" borderId="144" xfId="0" applyFont="1" applyBorder="1"/>
    <xf numFmtId="0" fontId="37" fillId="0" borderId="6" xfId="0" applyFont="1" applyBorder="1" applyAlignment="1">
      <alignment horizontal="center" vertical="center" wrapText="1"/>
    </xf>
    <xf numFmtId="0" fontId="37" fillId="0" borderId="119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left" vertical="center"/>
    </xf>
    <xf numFmtId="0" fontId="8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8" fillId="0" borderId="147" xfId="0" applyFont="1" applyBorder="1"/>
    <xf numFmtId="0" fontId="8" fillId="0" borderId="148" xfId="0" applyFont="1" applyBorder="1"/>
    <xf numFmtId="0" fontId="2" fillId="20" borderId="8" xfId="0" applyFont="1" applyFill="1" applyBorder="1" applyAlignment="1">
      <alignment horizontal="left" vertical="center"/>
    </xf>
    <xf numFmtId="0" fontId="2" fillId="20" borderId="0" xfId="0" applyFont="1" applyFill="1" applyAlignment="1">
      <alignment horizontal="left" vertical="center"/>
    </xf>
    <xf numFmtId="0" fontId="2" fillId="20" borderId="9" xfId="0" applyFont="1" applyFill="1" applyBorder="1" applyAlignment="1">
      <alignment horizontal="left" vertical="center"/>
    </xf>
    <xf numFmtId="0" fontId="21" fillId="0" borderId="149" xfId="0" applyFont="1" applyBorder="1" applyAlignment="1">
      <alignment horizontal="left" vertical="center"/>
    </xf>
    <xf numFmtId="0" fontId="8" fillId="0" borderId="150" xfId="0" applyFont="1" applyBorder="1"/>
    <xf numFmtId="16" fontId="27" fillId="7" borderId="0" xfId="0" applyNumberFormat="1" applyFont="1" applyFill="1" applyAlignment="1">
      <alignment horizontal="center"/>
    </xf>
    <xf numFmtId="0" fontId="61" fillId="0" borderId="119" xfId="0" applyFont="1" applyBorder="1" applyAlignment="1">
      <alignment horizontal="left"/>
    </xf>
    <xf numFmtId="16" fontId="27" fillId="9" borderId="119" xfId="0" applyNumberFormat="1" applyFont="1" applyFill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21" fillId="0" borderId="151" xfId="0" applyFont="1" applyBorder="1" applyAlignment="1">
      <alignment horizontal="left" vertical="center"/>
    </xf>
    <xf numFmtId="0" fontId="8" fillId="0" borderId="151" xfId="0" applyFont="1" applyBorder="1"/>
    <xf numFmtId="0" fontId="8" fillId="0" borderId="152" xfId="0" applyFont="1" applyBorder="1"/>
    <xf numFmtId="16" fontId="27" fillId="6" borderId="0" xfId="0" applyNumberFormat="1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61" fillId="0" borderId="119" xfId="0" applyFont="1" applyBorder="1" applyAlignment="1">
      <alignment horizontal="center"/>
    </xf>
    <xf numFmtId="0" fontId="61" fillId="0" borderId="11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/>
    <xf numFmtId="0" fontId="22" fillId="0" borderId="8" xfId="0" applyFont="1" applyBorder="1"/>
    <xf numFmtId="0" fontId="16" fillId="0" borderId="9" xfId="0" applyFont="1" applyBorder="1"/>
    <xf numFmtId="0" fontId="16" fillId="0" borderId="13" xfId="0" applyFont="1" applyBorder="1"/>
    <xf numFmtId="0" fontId="16" fillId="0" borderId="14" xfId="0" applyFont="1" applyBorder="1"/>
    <xf numFmtId="0" fontId="23" fillId="8" borderId="112" xfId="0" applyFont="1" applyFill="1" applyBorder="1" applyAlignment="1">
      <alignment horizontal="center" vertical="center" textRotation="90" wrapText="1"/>
    </xf>
    <xf numFmtId="0" fontId="8" fillId="0" borderId="0" xfId="0" applyFont="1"/>
    <xf numFmtId="0" fontId="8" fillId="0" borderId="112" xfId="0" applyFont="1" applyBorder="1"/>
    <xf numFmtId="0" fontId="37" fillId="0" borderId="11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2" fillId="0" borderId="8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37" fillId="0" borderId="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0" fillId="0" borderId="0" xfId="0"/>
    <xf numFmtId="0" fontId="23" fillId="8" borderId="29" xfId="0" applyFont="1" applyFill="1" applyBorder="1" applyAlignment="1">
      <alignment horizontal="center" vertical="center" textRotation="90" wrapText="1"/>
    </xf>
    <xf numFmtId="0" fontId="23" fillId="8" borderId="47" xfId="0" applyFont="1" applyFill="1" applyBorder="1" applyAlignment="1">
      <alignment horizontal="center" vertical="center" textRotation="90" wrapText="1"/>
    </xf>
    <xf numFmtId="0" fontId="23" fillId="8" borderId="107" xfId="0" applyFont="1" applyFill="1" applyBorder="1" applyAlignment="1">
      <alignment horizontal="center" vertical="center" textRotation="90" wrapText="1"/>
    </xf>
    <xf numFmtId="0" fontId="24" fillId="8" borderId="30" xfId="0" applyFont="1" applyFill="1" applyBorder="1" applyAlignment="1">
      <alignment horizontal="center" vertical="center" textRotation="45"/>
    </xf>
    <xf numFmtId="0" fontId="8" fillId="0" borderId="48" xfId="0" applyFont="1" applyBorder="1"/>
    <xf numFmtId="0" fontId="8" fillId="0" borderId="66" xfId="0" applyFont="1" applyBorder="1"/>
    <xf numFmtId="0" fontId="24" fillId="8" borderId="29" xfId="0" applyFont="1" applyFill="1" applyBorder="1" applyAlignment="1">
      <alignment horizontal="center" vertical="center"/>
    </xf>
    <xf numFmtId="0" fontId="24" fillId="8" borderId="47" xfId="0" applyFont="1" applyFill="1" applyBorder="1" applyAlignment="1">
      <alignment horizontal="center" vertical="center"/>
    </xf>
    <xf numFmtId="0" fontId="24" fillId="8" borderId="107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8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22" borderId="4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FFCC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47625</xdr:rowOff>
    </xdr:from>
    <xdr:ext cx="1419225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83E3EB48-05BC-42B2-A4A1-5C57611682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7625"/>
          <a:ext cx="1419225" cy="895350"/>
        </a:xfrm>
        <a:prstGeom prst="rect">
          <a:avLst/>
        </a:prstGeom>
        <a:noFill/>
      </xdr:spPr>
    </xdr:pic>
    <xdr:clientData fLocksWithSheet="0"/>
  </xdr:oneCellAnchor>
  <xdr:twoCellAnchor>
    <xdr:from>
      <xdr:col>48</xdr:col>
      <xdr:colOff>9525</xdr:colOff>
      <xdr:row>47</xdr:row>
      <xdr:rowOff>209550</xdr:rowOff>
    </xdr:from>
    <xdr:to>
      <xdr:col>49</xdr:col>
      <xdr:colOff>0</xdr:colOff>
      <xdr:row>49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315982F5-CADC-446F-8326-AF1F9B0672DC}"/>
            </a:ext>
          </a:extLst>
        </xdr:cNvPr>
        <xdr:cNvCxnSpPr/>
      </xdr:nvCxnSpPr>
      <xdr:spPr>
        <a:xfrm>
          <a:off x="16440150" y="10172700"/>
          <a:ext cx="30480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28575</xdr:colOff>
      <xdr:row>55</xdr:row>
      <xdr:rowOff>28575</xdr:rowOff>
    </xdr:from>
    <xdr:to>
      <xdr:col>52</xdr:col>
      <xdr:colOff>304800</xdr:colOff>
      <xdr:row>55</xdr:row>
      <xdr:rowOff>209550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A7A98412-0E1C-4E23-B07F-07BC68CD9E18}"/>
            </a:ext>
          </a:extLst>
        </xdr:cNvPr>
        <xdr:cNvCxnSpPr/>
      </xdr:nvCxnSpPr>
      <xdr:spPr>
        <a:xfrm>
          <a:off x="17716500" y="11744325"/>
          <a:ext cx="276225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55</xdr:row>
      <xdr:rowOff>28575</xdr:rowOff>
    </xdr:from>
    <xdr:to>
      <xdr:col>52</xdr:col>
      <xdr:colOff>304800</xdr:colOff>
      <xdr:row>56</xdr:row>
      <xdr:rowOff>9525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3B0766AE-0786-4C2A-B148-B58CDCF11A3E}"/>
            </a:ext>
          </a:extLst>
        </xdr:cNvPr>
        <xdr:cNvCxnSpPr/>
      </xdr:nvCxnSpPr>
      <xdr:spPr>
        <a:xfrm flipH="1">
          <a:off x="17697450" y="11744325"/>
          <a:ext cx="295275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57</xdr:row>
      <xdr:rowOff>19050</xdr:rowOff>
    </xdr:from>
    <xdr:to>
      <xdr:col>52</xdr:col>
      <xdr:colOff>304800</xdr:colOff>
      <xdr:row>58</xdr:row>
      <xdr:rowOff>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62A683-1272-43E5-9488-F2610A7CB0F7}"/>
            </a:ext>
          </a:extLst>
        </xdr:cNvPr>
        <xdr:cNvCxnSpPr/>
      </xdr:nvCxnSpPr>
      <xdr:spPr>
        <a:xfrm>
          <a:off x="17687925" y="12172950"/>
          <a:ext cx="3048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19050</xdr:colOff>
      <xdr:row>57</xdr:row>
      <xdr:rowOff>9525</xdr:rowOff>
    </xdr:from>
    <xdr:to>
      <xdr:col>53</xdr:col>
      <xdr:colOff>9525</xdr:colOff>
      <xdr:row>58</xdr:row>
      <xdr:rowOff>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9CF568D0-ED49-4CF0-9F5A-D6C58627A563}"/>
            </a:ext>
          </a:extLst>
        </xdr:cNvPr>
        <xdr:cNvCxnSpPr/>
      </xdr:nvCxnSpPr>
      <xdr:spPr>
        <a:xfrm flipH="1">
          <a:off x="17706975" y="12163425"/>
          <a:ext cx="30480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45</xdr:row>
      <xdr:rowOff>0</xdr:rowOff>
    </xdr:from>
    <xdr:to>
      <xdr:col>40</xdr:col>
      <xdr:colOff>15875</xdr:colOff>
      <xdr:row>45</xdr:row>
      <xdr:rowOff>27215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46EFA0E4-F2C8-4A74-84FA-06AE1734A4BA}"/>
            </a:ext>
          </a:extLst>
        </xdr:cNvPr>
        <xdr:cNvCxnSpPr/>
      </xdr:nvCxnSpPr>
      <xdr:spPr>
        <a:xfrm flipV="1">
          <a:off x="13916025" y="9525000"/>
          <a:ext cx="15875" cy="27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13607</xdr:colOff>
      <xdr:row>44</xdr:row>
      <xdr:rowOff>190500</xdr:rowOff>
    </xdr:from>
    <xdr:to>
      <xdr:col>39</xdr:col>
      <xdr:colOff>47625</xdr:colOff>
      <xdr:row>44</xdr:row>
      <xdr:rowOff>206375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FE23C828-A8B6-47B7-8240-365FBC0EBB0E}"/>
            </a:ext>
          </a:extLst>
        </xdr:cNvPr>
        <xdr:cNvCxnSpPr/>
      </xdr:nvCxnSpPr>
      <xdr:spPr>
        <a:xfrm>
          <a:off x="13615307" y="9496425"/>
          <a:ext cx="34018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48</xdr:row>
      <xdr:rowOff>19050</xdr:rowOff>
    </xdr:from>
    <xdr:to>
      <xdr:col>48</xdr:col>
      <xdr:colOff>304800</xdr:colOff>
      <xdr:row>48</xdr:row>
      <xdr:rowOff>209550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1A229704-3CC3-4F72-8593-5DE0A6632FDC}"/>
            </a:ext>
          </a:extLst>
        </xdr:cNvPr>
        <xdr:cNvCxnSpPr/>
      </xdr:nvCxnSpPr>
      <xdr:spPr>
        <a:xfrm flipH="1">
          <a:off x="16440150" y="10201275"/>
          <a:ext cx="295275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47625</xdr:colOff>
      <xdr:row>67</xdr:row>
      <xdr:rowOff>0</xdr:rowOff>
    </xdr:from>
    <xdr:to>
      <xdr:col>53</xdr:col>
      <xdr:colOff>0</xdr:colOff>
      <xdr:row>68</xdr:row>
      <xdr:rowOff>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FD34842E-7781-A9C2-E0DE-D6574C4EB21E}"/>
            </a:ext>
          </a:extLst>
        </xdr:cNvPr>
        <xdr:cNvCxnSpPr/>
      </xdr:nvCxnSpPr>
      <xdr:spPr>
        <a:xfrm flipH="1">
          <a:off x="18049875" y="14344650"/>
          <a:ext cx="2667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57150</xdr:colOff>
      <xdr:row>67</xdr:row>
      <xdr:rowOff>9525</xdr:rowOff>
    </xdr:from>
    <xdr:to>
      <xdr:col>52</xdr:col>
      <xdr:colOff>304800</xdr:colOff>
      <xdr:row>68</xdr:row>
      <xdr:rowOff>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31DE3536-51F6-58B3-994F-50B68ED3B57F}"/>
            </a:ext>
          </a:extLst>
        </xdr:cNvPr>
        <xdr:cNvCxnSpPr/>
      </xdr:nvCxnSpPr>
      <xdr:spPr>
        <a:xfrm>
          <a:off x="18059400" y="14354175"/>
          <a:ext cx="24765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5CAE-B1C9-4B69-9E3A-83C69B3022D2}">
  <sheetPr>
    <tabColor rgb="FF92D050"/>
  </sheetPr>
  <dimension ref="A1:BY3005"/>
  <sheetViews>
    <sheetView tabSelected="1" topLeftCell="A3" zoomScaleNormal="100" workbookViewId="0">
      <pane xSplit="3" ySplit="7" topLeftCell="AP10" activePane="bottomRight" state="frozen"/>
      <selection activeCell="A3" sqref="A3"/>
      <selection pane="topRight" activeCell="E3" sqref="E3"/>
      <selection pane="bottomLeft" activeCell="A10" sqref="A10"/>
      <selection pane="bottomRight" activeCell="BV8" sqref="BV8"/>
    </sheetView>
  </sheetViews>
  <sheetFormatPr baseColWidth="10" defaultColWidth="14.42578125" defaultRowHeight="15" customHeight="1" x14ac:dyDescent="0.2"/>
  <cols>
    <col min="1" max="2" width="5.7109375" customWidth="1"/>
    <col min="3" max="3" width="27.5703125" customWidth="1"/>
    <col min="4" max="8" width="4.7109375" customWidth="1"/>
    <col min="9" max="11" width="4.7109375" style="431" customWidth="1"/>
    <col min="12" max="12" width="4.7109375" customWidth="1"/>
    <col min="13" max="14" width="4.7109375" style="431" customWidth="1"/>
    <col min="15" max="65" width="4.7109375" customWidth="1"/>
    <col min="66" max="66" width="4" customWidth="1"/>
    <col min="67" max="67" width="15.7109375" customWidth="1"/>
    <col min="68" max="68" width="5" customWidth="1"/>
    <col min="69" max="69" width="14.7109375" customWidth="1"/>
    <col min="70" max="70" width="4.7109375" customWidth="1"/>
    <col min="71" max="71" width="14.7109375" customWidth="1"/>
    <col min="72" max="72" width="4.7109375" customWidth="1"/>
    <col min="73" max="73" width="14.7109375" customWidth="1"/>
  </cols>
  <sheetData>
    <row r="1" spans="1:74" ht="15.75" hidden="1" customHeight="1" x14ac:dyDescent="0.2">
      <c r="A1" s="1"/>
      <c r="B1" s="1"/>
      <c r="C1" s="2"/>
      <c r="D1" s="3"/>
      <c r="E1" s="3">
        <v>7</v>
      </c>
      <c r="F1" s="3">
        <f t="shared" ref="F1:BK1" si="0">E1+7</f>
        <v>14</v>
      </c>
      <c r="G1" s="3"/>
      <c r="H1" s="3">
        <f>F1+7</f>
        <v>21</v>
      </c>
      <c r="I1" s="4">
        <f t="shared" si="0"/>
        <v>28</v>
      </c>
      <c r="J1" s="4"/>
      <c r="K1" s="4">
        <f>I1+7</f>
        <v>35</v>
      </c>
      <c r="L1" s="3">
        <f t="shared" si="0"/>
        <v>42</v>
      </c>
      <c r="M1" s="4">
        <f>L1+7</f>
        <v>49</v>
      </c>
      <c r="N1" s="4"/>
      <c r="O1" s="3">
        <f>M1+7</f>
        <v>56</v>
      </c>
      <c r="P1" s="3">
        <f>O1+7</f>
        <v>63</v>
      </c>
      <c r="Q1" s="3">
        <f t="shared" si="0"/>
        <v>70</v>
      </c>
      <c r="R1" s="3">
        <f t="shared" si="0"/>
        <v>77</v>
      </c>
      <c r="S1" s="3">
        <f t="shared" si="0"/>
        <v>84</v>
      </c>
      <c r="T1" s="3"/>
      <c r="U1" s="3">
        <f>S1+7</f>
        <v>91</v>
      </c>
      <c r="V1" s="3"/>
      <c r="W1" s="3">
        <f>U1+7</f>
        <v>98</v>
      </c>
      <c r="X1" s="3">
        <f t="shared" si="0"/>
        <v>105</v>
      </c>
      <c r="Y1" s="3"/>
      <c r="Z1" s="3">
        <f>X1+7</f>
        <v>112</v>
      </c>
      <c r="AA1" s="3">
        <f t="shared" si="0"/>
        <v>119</v>
      </c>
      <c r="AB1" s="3">
        <f t="shared" si="0"/>
        <v>126</v>
      </c>
      <c r="AC1" s="3"/>
      <c r="AD1" s="3">
        <f>AB1+7</f>
        <v>133</v>
      </c>
      <c r="AE1" s="3">
        <f>AD1+7</f>
        <v>140</v>
      </c>
      <c r="AF1" s="3"/>
      <c r="AG1" s="3">
        <f>AE1+7</f>
        <v>147</v>
      </c>
      <c r="AH1" s="3"/>
      <c r="AI1" s="3">
        <f>AG1+7</f>
        <v>154</v>
      </c>
      <c r="AJ1" s="3"/>
      <c r="AK1" s="3">
        <f>AI1+7</f>
        <v>161</v>
      </c>
      <c r="AL1" s="3">
        <f t="shared" si="0"/>
        <v>168</v>
      </c>
      <c r="AM1" s="3"/>
      <c r="AN1" s="3">
        <f>AL1+7</f>
        <v>175</v>
      </c>
      <c r="AO1" s="3">
        <f>AN1+7</f>
        <v>182</v>
      </c>
      <c r="AP1" s="3">
        <f t="shared" si="0"/>
        <v>189</v>
      </c>
      <c r="AQ1" s="3">
        <f t="shared" si="0"/>
        <v>196</v>
      </c>
      <c r="AR1" s="3"/>
      <c r="AS1" s="3">
        <f>AQ1+7</f>
        <v>203</v>
      </c>
      <c r="AT1" s="3">
        <f t="shared" si="0"/>
        <v>210</v>
      </c>
      <c r="AU1" s="3">
        <f t="shared" si="0"/>
        <v>217</v>
      </c>
      <c r="AV1" s="3">
        <f t="shared" si="0"/>
        <v>224</v>
      </c>
      <c r="AW1" s="3">
        <f t="shared" si="0"/>
        <v>231</v>
      </c>
      <c r="AX1" s="3"/>
      <c r="AY1" s="3"/>
      <c r="AZ1" s="3"/>
      <c r="BA1" s="3">
        <f>AW1+7</f>
        <v>238</v>
      </c>
      <c r="BB1" s="3">
        <f t="shared" si="0"/>
        <v>245</v>
      </c>
      <c r="BC1" s="3"/>
      <c r="BD1" s="3">
        <f>BB1+7</f>
        <v>252</v>
      </c>
      <c r="BE1" s="3"/>
      <c r="BF1" s="3">
        <f>BD1+7</f>
        <v>259</v>
      </c>
      <c r="BG1" s="3" t="e">
        <f>#REF!+7</f>
        <v>#REF!</v>
      </c>
      <c r="BH1" s="3" t="e">
        <f t="shared" si="0"/>
        <v>#REF!</v>
      </c>
      <c r="BI1" s="3"/>
      <c r="BJ1" s="3" t="e">
        <f>BH1+7</f>
        <v>#REF!</v>
      </c>
      <c r="BK1" s="3" t="e">
        <f t="shared" si="0"/>
        <v>#REF!</v>
      </c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4" ht="26.25" hidden="1" customHeight="1" x14ac:dyDescent="0.2">
      <c r="A2" s="1"/>
      <c r="B2" s="1"/>
      <c r="C2" s="2">
        <v>2021</v>
      </c>
      <c r="D2" s="5">
        <f>DATE(C2-1,9,$D9)</f>
        <v>44075</v>
      </c>
      <c r="E2" s="5">
        <f t="shared" ref="E2:BK2" si="1">$D2+E1</f>
        <v>44082</v>
      </c>
      <c r="F2" s="5">
        <f t="shared" si="1"/>
        <v>44089</v>
      </c>
      <c r="G2" s="5"/>
      <c r="H2" s="5">
        <f t="shared" si="1"/>
        <v>44096</v>
      </c>
      <c r="I2" s="6">
        <f t="shared" si="1"/>
        <v>44103</v>
      </c>
      <c r="J2" s="6"/>
      <c r="K2" s="6">
        <f t="shared" si="1"/>
        <v>44110</v>
      </c>
      <c r="L2" s="5">
        <f t="shared" si="1"/>
        <v>44117</v>
      </c>
      <c r="M2" s="6">
        <f t="shared" si="1"/>
        <v>44124</v>
      </c>
      <c r="N2" s="6"/>
      <c r="O2" s="5">
        <f t="shared" si="1"/>
        <v>44131</v>
      </c>
      <c r="P2" s="5">
        <f t="shared" si="1"/>
        <v>44138</v>
      </c>
      <c r="Q2" s="5">
        <f t="shared" si="1"/>
        <v>44145</v>
      </c>
      <c r="R2" s="5">
        <f t="shared" si="1"/>
        <v>44152</v>
      </c>
      <c r="S2" s="5">
        <f t="shared" si="1"/>
        <v>44159</v>
      </c>
      <c r="T2" s="5"/>
      <c r="U2" s="5">
        <f t="shared" si="1"/>
        <v>44166</v>
      </c>
      <c r="V2" s="5"/>
      <c r="W2" s="5">
        <f t="shared" si="1"/>
        <v>44173</v>
      </c>
      <c r="X2" s="5">
        <f t="shared" si="1"/>
        <v>44180</v>
      </c>
      <c r="Y2" s="5"/>
      <c r="Z2" s="5">
        <f t="shared" si="1"/>
        <v>44187</v>
      </c>
      <c r="AA2" s="5">
        <f t="shared" si="1"/>
        <v>44194</v>
      </c>
      <c r="AB2" s="5">
        <f t="shared" si="1"/>
        <v>44201</v>
      </c>
      <c r="AC2" s="5"/>
      <c r="AD2" s="5">
        <f t="shared" si="1"/>
        <v>44208</v>
      </c>
      <c r="AE2" s="5">
        <f t="shared" si="1"/>
        <v>44215</v>
      </c>
      <c r="AF2" s="5"/>
      <c r="AG2" s="5">
        <f t="shared" si="1"/>
        <v>44222</v>
      </c>
      <c r="AH2" s="5"/>
      <c r="AI2" s="5">
        <f t="shared" si="1"/>
        <v>44229</v>
      </c>
      <c r="AJ2" s="5"/>
      <c r="AK2" s="5">
        <f t="shared" si="1"/>
        <v>44236</v>
      </c>
      <c r="AL2" s="5">
        <f t="shared" si="1"/>
        <v>44243</v>
      </c>
      <c r="AM2" s="5"/>
      <c r="AN2" s="5">
        <f t="shared" si="1"/>
        <v>44250</v>
      </c>
      <c r="AO2" s="5">
        <f t="shared" si="1"/>
        <v>44257</v>
      </c>
      <c r="AP2" s="5">
        <f t="shared" si="1"/>
        <v>44264</v>
      </c>
      <c r="AQ2" s="5">
        <f t="shared" si="1"/>
        <v>44271</v>
      </c>
      <c r="AR2" s="5"/>
      <c r="AS2" s="5">
        <f t="shared" si="1"/>
        <v>44278</v>
      </c>
      <c r="AT2" s="5">
        <f t="shared" si="1"/>
        <v>44285</v>
      </c>
      <c r="AU2" s="5">
        <f t="shared" si="1"/>
        <v>44292</v>
      </c>
      <c r="AV2" s="5">
        <f t="shared" si="1"/>
        <v>44299</v>
      </c>
      <c r="AW2" s="5">
        <f t="shared" si="1"/>
        <v>44306</v>
      </c>
      <c r="AX2" s="5"/>
      <c r="AY2" s="5"/>
      <c r="AZ2" s="5"/>
      <c r="BA2" s="5">
        <f t="shared" si="1"/>
        <v>44313</v>
      </c>
      <c r="BB2" s="5">
        <f t="shared" si="1"/>
        <v>44320</v>
      </c>
      <c r="BC2" s="5"/>
      <c r="BD2" s="5">
        <f t="shared" si="1"/>
        <v>44327</v>
      </c>
      <c r="BE2" s="5"/>
      <c r="BF2" s="5">
        <f t="shared" si="1"/>
        <v>44334</v>
      </c>
      <c r="BG2" s="5" t="e">
        <f t="shared" si="1"/>
        <v>#REF!</v>
      </c>
      <c r="BH2" s="5" t="e">
        <f t="shared" si="1"/>
        <v>#REF!</v>
      </c>
      <c r="BI2" s="5"/>
      <c r="BJ2" s="5" t="e">
        <f t="shared" si="1"/>
        <v>#REF!</v>
      </c>
      <c r="BK2" s="5" t="e">
        <f t="shared" si="1"/>
        <v>#REF!</v>
      </c>
      <c r="BL2" s="5"/>
      <c r="BM2" s="5"/>
      <c r="BN2" s="5"/>
      <c r="BO2" s="5"/>
      <c r="BP2" s="3"/>
      <c r="BQ2" s="3"/>
      <c r="BR2" s="3"/>
      <c r="BS2" s="3"/>
      <c r="BT2" s="3"/>
      <c r="BU2" s="3"/>
    </row>
    <row r="3" spans="1:74" ht="30" customHeight="1" x14ac:dyDescent="0.2">
      <c r="A3" s="7"/>
      <c r="B3" s="7"/>
      <c r="C3" s="7"/>
      <c r="D3" s="855" t="s">
        <v>0</v>
      </c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  <c r="V3" s="855"/>
      <c r="W3" s="855"/>
      <c r="X3" s="855"/>
      <c r="Y3" s="855"/>
      <c r="Z3" s="855"/>
      <c r="AA3" s="855"/>
      <c r="AB3" s="855"/>
      <c r="AC3" s="855"/>
      <c r="AD3" s="855"/>
      <c r="AE3" s="855"/>
      <c r="AF3" s="855"/>
      <c r="AG3" s="855"/>
      <c r="AH3" s="855"/>
      <c r="AI3" s="855"/>
      <c r="AJ3" s="855"/>
      <c r="AK3" s="855"/>
      <c r="AL3" s="855"/>
      <c r="AM3" s="855"/>
      <c r="AN3" s="855"/>
      <c r="AO3" s="855"/>
      <c r="AP3" s="855"/>
      <c r="AQ3" s="855"/>
      <c r="AR3" s="855"/>
      <c r="AS3" s="855"/>
      <c r="AT3" s="855"/>
      <c r="AU3" s="855"/>
      <c r="AV3" s="855"/>
      <c r="AW3" s="855"/>
      <c r="AX3" s="855"/>
      <c r="AY3" s="855"/>
      <c r="AZ3" s="855"/>
      <c r="BA3" s="855"/>
      <c r="BB3" s="855"/>
      <c r="BC3" s="855"/>
      <c r="BD3" s="855"/>
      <c r="BE3" s="855"/>
      <c r="BF3" s="855"/>
      <c r="BG3" s="855"/>
      <c r="BH3" s="855"/>
      <c r="BI3" s="855"/>
      <c r="BJ3" s="855"/>
      <c r="BK3" s="855"/>
      <c r="BL3" s="855"/>
      <c r="BM3" s="855"/>
      <c r="BN3" s="855"/>
      <c r="BO3" s="855"/>
      <c r="BP3" s="857" t="s">
        <v>1</v>
      </c>
      <c r="BQ3" s="828"/>
      <c r="BR3" s="828"/>
      <c r="BS3" s="828"/>
      <c r="BT3" s="828"/>
      <c r="BU3" s="828"/>
    </row>
    <row r="4" spans="1:74" ht="30" customHeight="1" thickBot="1" x14ac:dyDescent="0.25">
      <c r="A4" s="9"/>
      <c r="B4" s="9"/>
      <c r="C4" s="10"/>
      <c r="D4" s="856"/>
      <c r="E4" s="856"/>
      <c r="F4" s="856"/>
      <c r="G4" s="856"/>
      <c r="H4" s="856"/>
      <c r="I4" s="856"/>
      <c r="J4" s="855"/>
      <c r="K4" s="855"/>
      <c r="L4" s="855"/>
      <c r="M4" s="855"/>
      <c r="N4" s="855"/>
      <c r="O4" s="855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56"/>
      <c r="BB4" s="856"/>
      <c r="BC4" s="856"/>
      <c r="BD4" s="856"/>
      <c r="BE4" s="856"/>
      <c r="BF4" s="856"/>
      <c r="BG4" s="856"/>
      <c r="BH4" s="856"/>
      <c r="BI4" s="856"/>
      <c r="BJ4" s="856"/>
      <c r="BK4" s="856"/>
      <c r="BL4" s="856"/>
      <c r="BM4" s="856"/>
      <c r="BN4" s="856"/>
      <c r="BO4" s="856"/>
      <c r="BP4" s="857" t="s">
        <v>249</v>
      </c>
      <c r="BQ4" s="828"/>
      <c r="BR4" s="828"/>
      <c r="BS4" s="828"/>
      <c r="BT4" s="828"/>
      <c r="BU4" s="828"/>
    </row>
    <row r="5" spans="1:74" ht="16.5" customHeight="1" thickBot="1" x14ac:dyDescent="0.25">
      <c r="A5" s="11"/>
      <c r="B5" s="11"/>
      <c r="C5" s="11"/>
      <c r="D5" s="814" t="s">
        <v>2</v>
      </c>
      <c r="E5" s="815"/>
      <c r="F5" s="815"/>
      <c r="G5" s="815"/>
      <c r="H5" s="815"/>
      <c r="I5" s="816"/>
      <c r="J5" s="858" t="s">
        <v>3</v>
      </c>
      <c r="K5" s="859"/>
      <c r="L5" s="859"/>
      <c r="M5" s="859"/>
      <c r="N5" s="859"/>
      <c r="O5" s="860"/>
      <c r="P5" s="814" t="s">
        <v>4</v>
      </c>
      <c r="Q5" s="815"/>
      <c r="R5" s="815"/>
      <c r="S5" s="815"/>
      <c r="T5" s="816"/>
      <c r="U5" s="814" t="s">
        <v>5</v>
      </c>
      <c r="V5" s="815"/>
      <c r="W5" s="815"/>
      <c r="X5" s="815"/>
      <c r="Y5" s="815"/>
      <c r="Z5" s="815"/>
      <c r="AA5" s="816"/>
      <c r="AB5" s="858" t="s">
        <v>6</v>
      </c>
      <c r="AC5" s="859"/>
      <c r="AD5" s="859"/>
      <c r="AE5" s="859"/>
      <c r="AF5" s="859"/>
      <c r="AG5" s="860"/>
      <c r="AH5" s="814" t="s">
        <v>7</v>
      </c>
      <c r="AI5" s="815"/>
      <c r="AJ5" s="815"/>
      <c r="AK5" s="815"/>
      <c r="AL5" s="815"/>
      <c r="AM5" s="815"/>
      <c r="AN5" s="816"/>
      <c r="AO5" s="814" t="s">
        <v>8</v>
      </c>
      <c r="AP5" s="815"/>
      <c r="AQ5" s="815"/>
      <c r="AR5" s="815"/>
      <c r="AS5" s="815"/>
      <c r="AT5" s="816"/>
      <c r="AU5" s="814" t="s">
        <v>9</v>
      </c>
      <c r="AV5" s="815"/>
      <c r="AW5" s="815"/>
      <c r="AX5" s="815"/>
      <c r="AY5" s="816"/>
      <c r="AZ5" s="814" t="s">
        <v>10</v>
      </c>
      <c r="BA5" s="815"/>
      <c r="BB5" s="815"/>
      <c r="BC5" s="815"/>
      <c r="BD5" s="815"/>
      <c r="BE5" s="815"/>
      <c r="BF5" s="816"/>
      <c r="BG5" s="814" t="s">
        <v>11</v>
      </c>
      <c r="BH5" s="815"/>
      <c r="BI5" s="815"/>
      <c r="BJ5" s="815"/>
      <c r="BK5" s="815"/>
      <c r="BL5" s="816"/>
      <c r="BM5" s="12" t="s">
        <v>12</v>
      </c>
      <c r="BN5" s="862" t="s">
        <v>13</v>
      </c>
      <c r="BO5" s="863"/>
      <c r="BP5" s="821" t="s">
        <v>14</v>
      </c>
      <c r="BQ5" s="868"/>
      <c r="BR5" s="821" t="s">
        <v>15</v>
      </c>
      <c r="BS5" s="822"/>
      <c r="BT5" s="821" t="s">
        <v>16</v>
      </c>
      <c r="BU5" s="822"/>
      <c r="BV5" s="13"/>
    </row>
    <row r="6" spans="1:74" ht="12" customHeight="1" x14ac:dyDescent="0.2">
      <c r="A6" s="844" t="s">
        <v>17</v>
      </c>
      <c r="B6" s="845"/>
      <c r="C6" s="828"/>
      <c r="D6" s="14"/>
      <c r="E6" s="15"/>
      <c r="F6" s="15"/>
      <c r="G6" s="15"/>
      <c r="H6" s="15"/>
      <c r="I6" s="16"/>
      <c r="J6" s="17"/>
      <c r="K6" s="18"/>
      <c r="L6" s="18"/>
      <c r="M6" s="19"/>
      <c r="N6" s="19"/>
      <c r="O6" s="20"/>
      <c r="P6" s="21"/>
      <c r="Q6" s="22"/>
      <c r="R6" s="22"/>
      <c r="S6" s="22"/>
      <c r="T6" s="23"/>
      <c r="U6" s="22"/>
      <c r="V6" s="22"/>
      <c r="W6" s="22"/>
      <c r="X6" s="22"/>
      <c r="Y6" s="22"/>
      <c r="Z6" s="21"/>
      <c r="AA6" s="24"/>
      <c r="AB6" s="25"/>
      <c r="AC6" s="18"/>
      <c r="AD6" s="18"/>
      <c r="AE6" s="18"/>
      <c r="AF6" s="18"/>
      <c r="AG6" s="26"/>
      <c r="AH6" s="18"/>
      <c r="AI6" s="22"/>
      <c r="AJ6" s="22"/>
      <c r="AK6" s="22"/>
      <c r="AL6" s="22"/>
      <c r="AM6" s="22"/>
      <c r="AN6" s="21"/>
      <c r="AO6" s="27"/>
      <c r="AP6" s="21"/>
      <c r="AQ6" s="22"/>
      <c r="AR6" s="22"/>
      <c r="AS6" s="22"/>
      <c r="AT6" s="28"/>
      <c r="AU6" s="29"/>
      <c r="AV6" s="22"/>
      <c r="AW6" s="21"/>
      <c r="AX6" s="21"/>
      <c r="AY6" s="21"/>
      <c r="AZ6" s="30"/>
      <c r="BA6" s="21"/>
      <c r="BB6" s="22"/>
      <c r="BC6" s="22"/>
      <c r="BD6" s="22"/>
      <c r="BE6" s="22"/>
      <c r="BF6" s="28"/>
      <c r="BG6" s="31"/>
      <c r="BH6" s="22"/>
      <c r="BI6" s="22"/>
      <c r="BJ6" s="22"/>
      <c r="BK6" s="22"/>
      <c r="BL6" s="28"/>
      <c r="BM6" s="32"/>
      <c r="BN6" s="864"/>
      <c r="BO6" s="865"/>
      <c r="BP6" s="869"/>
      <c r="BQ6" s="870"/>
      <c r="BR6" s="823"/>
      <c r="BS6" s="824"/>
      <c r="BT6" s="861"/>
      <c r="BU6" s="824"/>
    </row>
    <row r="7" spans="1:74" ht="12" customHeight="1" x14ac:dyDescent="0.2">
      <c r="A7" s="844" t="s">
        <v>18</v>
      </c>
      <c r="B7" s="845"/>
      <c r="C7" s="828"/>
      <c r="D7" s="14"/>
      <c r="E7" s="15"/>
      <c r="F7" s="15"/>
      <c r="G7" s="15"/>
      <c r="H7" s="15"/>
      <c r="I7" s="16"/>
      <c r="J7" s="17"/>
      <c r="K7" s="18"/>
      <c r="L7" s="18"/>
      <c r="M7" s="19"/>
      <c r="N7" s="19"/>
      <c r="O7" s="20"/>
      <c r="P7" s="21"/>
      <c r="Q7" s="22"/>
      <c r="R7" s="22"/>
      <c r="S7" s="33"/>
      <c r="T7" s="28"/>
      <c r="U7" s="22"/>
      <c r="V7" s="22"/>
      <c r="W7" s="22"/>
      <c r="X7" s="22"/>
      <c r="Y7" s="22"/>
      <c r="Z7" s="21"/>
      <c r="AA7" s="24"/>
      <c r="AB7" s="25"/>
      <c r="AC7" s="18"/>
      <c r="AD7" s="18"/>
      <c r="AE7" s="18"/>
      <c r="AF7" s="18"/>
      <c r="AG7" s="26"/>
      <c r="AH7" s="18"/>
      <c r="AI7" s="22"/>
      <c r="AJ7" s="22"/>
      <c r="AK7" s="21"/>
      <c r="AL7" s="21"/>
      <c r="AM7" s="21"/>
      <c r="AN7" s="21"/>
      <c r="AO7" s="29"/>
      <c r="AP7" s="22"/>
      <c r="AQ7" s="22"/>
      <c r="AR7" s="22"/>
      <c r="AS7" s="22"/>
      <c r="AT7" s="28"/>
      <c r="AU7" s="27"/>
      <c r="AV7" s="21"/>
      <c r="AW7" s="21"/>
      <c r="AX7" s="22"/>
      <c r="AY7" s="22"/>
      <c r="AZ7" s="34"/>
      <c r="BA7" s="22"/>
      <c r="BB7" s="22"/>
      <c r="BC7" s="22"/>
      <c r="BD7" s="22"/>
      <c r="BE7" s="22"/>
      <c r="BF7" s="28"/>
      <c r="BG7" s="31"/>
      <c r="BH7" s="22"/>
      <c r="BI7" s="22"/>
      <c r="BJ7" s="22"/>
      <c r="BK7" s="22"/>
      <c r="BL7" s="28"/>
      <c r="BM7" s="32"/>
      <c r="BN7" s="864"/>
      <c r="BO7" s="865"/>
      <c r="BP7" s="869"/>
      <c r="BQ7" s="870"/>
      <c r="BR7" s="823"/>
      <c r="BS7" s="824"/>
      <c r="BT7" s="861"/>
      <c r="BU7" s="824"/>
    </row>
    <row r="8" spans="1:74" ht="12" customHeight="1" thickBot="1" x14ac:dyDescent="0.25">
      <c r="A8" s="844" t="s">
        <v>19</v>
      </c>
      <c r="B8" s="845"/>
      <c r="C8" s="828"/>
      <c r="D8" s="35"/>
      <c r="E8" s="36"/>
      <c r="F8" s="36"/>
      <c r="G8" s="36"/>
      <c r="H8" s="36"/>
      <c r="I8" s="37"/>
      <c r="J8" s="36"/>
      <c r="K8" s="38"/>
      <c r="L8" s="38"/>
      <c r="M8" s="39"/>
      <c r="N8" s="39"/>
      <c r="O8" s="40"/>
      <c r="P8" s="21"/>
      <c r="Q8" s="22"/>
      <c r="R8" s="22"/>
      <c r="S8" s="33"/>
      <c r="T8" s="28"/>
      <c r="U8" s="22"/>
      <c r="V8" s="22"/>
      <c r="W8" s="22"/>
      <c r="X8" s="22"/>
      <c r="Y8" s="22"/>
      <c r="Z8" s="41"/>
      <c r="AA8" s="24"/>
      <c r="AB8" s="42"/>
      <c r="AC8" s="38"/>
      <c r="AD8" s="38"/>
      <c r="AE8" s="38"/>
      <c r="AF8" s="38"/>
      <c r="AG8" s="43"/>
      <c r="AH8" s="38"/>
      <c r="AI8" s="44"/>
      <c r="AJ8" s="44"/>
      <c r="AK8" s="44"/>
      <c r="AL8" s="41"/>
      <c r="AM8" s="41"/>
      <c r="AN8" s="41"/>
      <c r="AO8" s="45"/>
      <c r="AP8" s="44"/>
      <c r="AQ8" s="44"/>
      <c r="AR8" s="44"/>
      <c r="AS8" s="44"/>
      <c r="AT8" s="46"/>
      <c r="AU8" s="47"/>
      <c r="AV8" s="41"/>
      <c r="AW8" s="41"/>
      <c r="AX8" s="41"/>
      <c r="AY8" s="41"/>
      <c r="AZ8" s="34"/>
      <c r="BA8" s="22"/>
      <c r="BB8" s="22"/>
      <c r="BC8" s="22"/>
      <c r="BD8" s="22"/>
      <c r="BE8" s="22"/>
      <c r="BF8" s="28"/>
      <c r="BG8" s="48"/>
      <c r="BH8" s="44"/>
      <c r="BI8" s="44"/>
      <c r="BJ8" s="44"/>
      <c r="BK8" s="44"/>
      <c r="BL8" s="46"/>
      <c r="BM8" s="32"/>
      <c r="BN8" s="864"/>
      <c r="BO8" s="865"/>
      <c r="BP8" s="869"/>
      <c r="BQ8" s="870"/>
      <c r="BR8" s="823"/>
      <c r="BS8" s="824"/>
      <c r="BT8" s="861"/>
      <c r="BU8" s="824"/>
    </row>
    <row r="9" spans="1:74" ht="16.5" customHeight="1" thickBot="1" x14ac:dyDescent="0.25">
      <c r="A9" s="11"/>
      <c r="B9" s="11"/>
      <c r="C9" s="11"/>
      <c r="D9" s="49">
        <v>1</v>
      </c>
      <c r="E9" s="50">
        <v>8</v>
      </c>
      <c r="F9" s="51">
        <v>15</v>
      </c>
      <c r="G9" s="64" t="s">
        <v>20</v>
      </c>
      <c r="H9" s="50">
        <v>22</v>
      </c>
      <c r="I9" s="53">
        <v>29</v>
      </c>
      <c r="J9" s="54" t="s">
        <v>21</v>
      </c>
      <c r="K9" s="55">
        <f t="shared" ref="K9:AN9" si="2">DAY(K$2)</f>
        <v>6</v>
      </c>
      <c r="L9" s="56">
        <f t="shared" si="2"/>
        <v>13</v>
      </c>
      <c r="M9" s="57">
        <f t="shared" si="2"/>
        <v>20</v>
      </c>
      <c r="N9" s="58" t="s">
        <v>22</v>
      </c>
      <c r="O9" s="59">
        <f t="shared" si="2"/>
        <v>27</v>
      </c>
      <c r="P9" s="60">
        <f t="shared" si="2"/>
        <v>3</v>
      </c>
      <c r="Q9" s="50">
        <f t="shared" si="2"/>
        <v>10</v>
      </c>
      <c r="R9" s="51">
        <f t="shared" si="2"/>
        <v>17</v>
      </c>
      <c r="S9" s="61">
        <f t="shared" si="2"/>
        <v>24</v>
      </c>
      <c r="T9" s="62" t="s">
        <v>23</v>
      </c>
      <c r="U9" s="63">
        <f t="shared" si="2"/>
        <v>1</v>
      </c>
      <c r="V9" s="64" t="s">
        <v>239</v>
      </c>
      <c r="W9" s="61">
        <f t="shared" si="2"/>
        <v>8</v>
      </c>
      <c r="X9" s="63">
        <f t="shared" si="2"/>
        <v>15</v>
      </c>
      <c r="Y9" s="64" t="s">
        <v>20</v>
      </c>
      <c r="Z9" s="65">
        <f t="shared" si="2"/>
        <v>22</v>
      </c>
      <c r="AA9" s="66">
        <f t="shared" si="2"/>
        <v>29</v>
      </c>
      <c r="AB9" s="67">
        <f t="shared" si="2"/>
        <v>5</v>
      </c>
      <c r="AC9" s="68" t="s">
        <v>24</v>
      </c>
      <c r="AD9" s="56">
        <f t="shared" si="2"/>
        <v>12</v>
      </c>
      <c r="AE9" s="50">
        <f t="shared" si="2"/>
        <v>19</v>
      </c>
      <c r="AF9" s="69" t="s">
        <v>25</v>
      </c>
      <c r="AG9" s="70">
        <f t="shared" si="2"/>
        <v>26</v>
      </c>
      <c r="AH9" s="71" t="s">
        <v>26</v>
      </c>
      <c r="AI9" s="52">
        <f t="shared" si="2"/>
        <v>2</v>
      </c>
      <c r="AJ9" s="64" t="s">
        <v>27</v>
      </c>
      <c r="AK9" s="72">
        <f t="shared" si="2"/>
        <v>9</v>
      </c>
      <c r="AL9" s="60">
        <f t="shared" si="2"/>
        <v>16</v>
      </c>
      <c r="AM9" s="73" t="s">
        <v>28</v>
      </c>
      <c r="AN9" s="58">
        <f t="shared" si="2"/>
        <v>23</v>
      </c>
      <c r="AO9" s="74">
        <v>2</v>
      </c>
      <c r="AP9" s="75">
        <v>9</v>
      </c>
      <c r="AQ9" s="75">
        <v>16</v>
      </c>
      <c r="AR9" s="76" t="s">
        <v>28</v>
      </c>
      <c r="AS9" s="75">
        <v>23</v>
      </c>
      <c r="AT9" s="77">
        <v>30</v>
      </c>
      <c r="AU9" s="78">
        <v>6</v>
      </c>
      <c r="AV9" s="79">
        <v>13</v>
      </c>
      <c r="AW9" s="80">
        <v>20</v>
      </c>
      <c r="AX9" s="81" t="s">
        <v>22</v>
      </c>
      <c r="AY9" s="82">
        <v>27</v>
      </c>
      <c r="AZ9" s="74" t="s">
        <v>29</v>
      </c>
      <c r="BA9" s="52">
        <v>4</v>
      </c>
      <c r="BB9" s="50">
        <v>11</v>
      </c>
      <c r="BC9" s="52" t="s">
        <v>30</v>
      </c>
      <c r="BD9" s="51">
        <v>18</v>
      </c>
      <c r="BE9" s="64" t="s">
        <v>31</v>
      </c>
      <c r="BF9" s="70">
        <v>25</v>
      </c>
      <c r="BG9" s="83">
        <v>1</v>
      </c>
      <c r="BH9" s="51">
        <v>8</v>
      </c>
      <c r="BI9" s="52" t="s">
        <v>32</v>
      </c>
      <c r="BJ9" s="50">
        <v>15</v>
      </c>
      <c r="BK9" s="51">
        <v>22</v>
      </c>
      <c r="BL9" s="77">
        <v>29</v>
      </c>
      <c r="BM9" s="84">
        <v>6</v>
      </c>
      <c r="BN9" s="866"/>
      <c r="BO9" s="867"/>
      <c r="BP9" s="871"/>
      <c r="BQ9" s="872"/>
      <c r="BR9" s="825"/>
      <c r="BS9" s="826"/>
      <c r="BT9" s="825"/>
      <c r="BU9" s="826"/>
    </row>
    <row r="10" spans="1:74" ht="17.25" customHeight="1" x14ac:dyDescent="0.2">
      <c r="A10" s="846" t="s">
        <v>33</v>
      </c>
      <c r="B10" s="849" t="s">
        <v>34</v>
      </c>
      <c r="C10" s="85" t="s">
        <v>35</v>
      </c>
      <c r="D10" s="86"/>
      <c r="E10" s="87"/>
      <c r="F10" s="87"/>
      <c r="G10" s="88"/>
      <c r="H10" s="89"/>
      <c r="I10" s="90"/>
      <c r="J10" s="91"/>
      <c r="K10" s="87"/>
      <c r="L10" s="87"/>
      <c r="M10" s="92"/>
      <c r="N10" s="93"/>
      <c r="O10" s="94"/>
      <c r="P10" s="95"/>
      <c r="Q10" s="87"/>
      <c r="R10" s="96" t="s">
        <v>36</v>
      </c>
      <c r="S10" s="87"/>
      <c r="T10" s="97"/>
      <c r="U10" s="98"/>
      <c r="V10" s="162"/>
      <c r="W10" s="99"/>
      <c r="X10" s="100"/>
      <c r="Y10" s="101"/>
      <c r="Z10" s="102"/>
      <c r="AA10" s="103"/>
      <c r="AB10" s="104"/>
      <c r="AC10" s="105"/>
      <c r="AD10" s="87"/>
      <c r="AE10" s="87"/>
      <c r="AF10" s="93"/>
      <c r="AG10" s="106"/>
      <c r="AH10" s="107"/>
      <c r="AI10" s="108"/>
      <c r="AJ10" s="105"/>
      <c r="AK10" s="92"/>
      <c r="AL10" s="96" t="s">
        <v>37</v>
      </c>
      <c r="AM10" s="109"/>
      <c r="AN10" s="109"/>
      <c r="AO10" s="110"/>
      <c r="AP10" s="87"/>
      <c r="AQ10" s="87"/>
      <c r="AR10" s="88"/>
      <c r="AS10" s="87"/>
      <c r="AT10" s="106"/>
      <c r="AU10" s="95"/>
      <c r="AV10" s="96" t="s">
        <v>38</v>
      </c>
      <c r="AW10" s="109"/>
      <c r="AX10" s="93"/>
      <c r="AY10" s="111"/>
      <c r="AZ10" s="107"/>
      <c r="BA10" s="108"/>
      <c r="BB10" s="87"/>
      <c r="BC10" s="88"/>
      <c r="BD10" s="87"/>
      <c r="BE10" s="93"/>
      <c r="BF10" s="106"/>
      <c r="BG10" s="108"/>
      <c r="BH10" s="112" t="s">
        <v>39</v>
      </c>
      <c r="BI10" s="88"/>
      <c r="BJ10" s="87"/>
      <c r="BK10" s="87"/>
      <c r="BL10" s="111"/>
      <c r="BM10" s="113"/>
      <c r="BN10" s="110"/>
      <c r="BO10" s="106"/>
      <c r="BP10" s="114">
        <v>42</v>
      </c>
      <c r="BQ10" s="115" t="s">
        <v>40</v>
      </c>
      <c r="BR10" s="116"/>
      <c r="BS10" s="117"/>
      <c r="BT10" s="118"/>
      <c r="BU10" s="119"/>
    </row>
    <row r="11" spans="1:74" ht="17.25" customHeight="1" thickBot="1" x14ac:dyDescent="0.25">
      <c r="A11" s="847"/>
      <c r="B11" s="850"/>
      <c r="C11" s="120" t="s">
        <v>41</v>
      </c>
      <c r="D11" s="121"/>
      <c r="E11" s="122"/>
      <c r="F11" s="123" t="s">
        <v>42</v>
      </c>
      <c r="G11" s="124"/>
      <c r="H11" s="125"/>
      <c r="I11" s="126"/>
      <c r="J11" s="127"/>
      <c r="K11" s="122"/>
      <c r="L11" s="122"/>
      <c r="M11" s="128" t="s">
        <v>36</v>
      </c>
      <c r="N11" s="129"/>
      <c r="O11" s="130"/>
      <c r="P11" s="131"/>
      <c r="Q11" s="122"/>
      <c r="R11" s="122"/>
      <c r="S11" s="122"/>
      <c r="T11" s="132"/>
      <c r="U11" s="133"/>
      <c r="V11" s="138"/>
      <c r="W11" s="122"/>
      <c r="X11" s="134" t="s">
        <v>37</v>
      </c>
      <c r="Y11" s="129"/>
      <c r="Z11" s="135"/>
      <c r="AA11" s="136"/>
      <c r="AB11" s="137"/>
      <c r="AC11" s="138"/>
      <c r="AD11" s="122"/>
      <c r="AE11" s="122"/>
      <c r="AF11" s="129"/>
      <c r="AG11" s="139"/>
      <c r="AH11" s="140"/>
      <c r="AI11" s="133"/>
      <c r="AJ11" s="138"/>
      <c r="AK11" s="141"/>
      <c r="AL11" s="141"/>
      <c r="AM11" s="142"/>
      <c r="AN11" s="142"/>
      <c r="AO11" s="143"/>
      <c r="AP11" s="122"/>
      <c r="AQ11" s="128" t="s">
        <v>38</v>
      </c>
      <c r="AR11" s="144"/>
      <c r="AS11" s="122"/>
      <c r="AT11" s="139"/>
      <c r="AU11" s="145" t="s">
        <v>43</v>
      </c>
      <c r="AV11" s="141"/>
      <c r="AW11" s="142"/>
      <c r="AX11" s="129"/>
      <c r="AY11" s="146"/>
      <c r="AZ11" s="140"/>
      <c r="BA11" s="133"/>
      <c r="BB11" s="122"/>
      <c r="BC11" s="144"/>
      <c r="BD11" s="122"/>
      <c r="BE11" s="129"/>
      <c r="BF11" s="139"/>
      <c r="BG11" s="133"/>
      <c r="BH11" s="147" t="s">
        <v>39</v>
      </c>
      <c r="BI11" s="144"/>
      <c r="BJ11" s="122"/>
      <c r="BK11" s="122"/>
      <c r="BL11" s="146"/>
      <c r="BM11" s="148"/>
      <c r="BN11" s="143"/>
      <c r="BO11" s="139"/>
      <c r="BP11" s="149" t="s">
        <v>44</v>
      </c>
      <c r="BQ11" s="150" t="s">
        <v>40</v>
      </c>
      <c r="BR11" s="151"/>
      <c r="BS11" s="152"/>
      <c r="BT11" s="149" t="s">
        <v>45</v>
      </c>
      <c r="BU11" s="152" t="s">
        <v>46</v>
      </c>
    </row>
    <row r="12" spans="1:74" ht="17.25" customHeight="1" x14ac:dyDescent="0.2">
      <c r="A12" s="847"/>
      <c r="B12" s="849" t="s">
        <v>47</v>
      </c>
      <c r="C12" s="85" t="s">
        <v>35</v>
      </c>
      <c r="D12" s="153"/>
      <c r="E12" s="99"/>
      <c r="F12" s="99"/>
      <c r="G12" s="154"/>
      <c r="H12" s="155"/>
      <c r="I12" s="156"/>
      <c r="J12" s="157"/>
      <c r="K12" s="87"/>
      <c r="L12" s="99"/>
      <c r="M12" s="158"/>
      <c r="N12" s="101"/>
      <c r="O12" s="159"/>
      <c r="P12" s="160"/>
      <c r="Q12" s="99"/>
      <c r="R12" s="99"/>
      <c r="S12" s="99"/>
      <c r="T12" s="161"/>
      <c r="U12" s="98"/>
      <c r="V12" s="162"/>
      <c r="W12" s="99"/>
      <c r="X12" s="100"/>
      <c r="Y12" s="101"/>
      <c r="Z12" s="102"/>
      <c r="AA12" s="103"/>
      <c r="AB12" s="153"/>
      <c r="AC12" s="162"/>
      <c r="AD12" s="99"/>
      <c r="AE12" s="99"/>
      <c r="AF12" s="101"/>
      <c r="AG12" s="163"/>
      <c r="AH12" s="164"/>
      <c r="AI12" s="98"/>
      <c r="AJ12" s="162"/>
      <c r="AK12" s="158"/>
      <c r="AL12" s="158"/>
      <c r="AM12" s="165"/>
      <c r="AN12" s="165"/>
      <c r="AO12" s="166"/>
      <c r="AP12" s="99"/>
      <c r="AQ12" s="99"/>
      <c r="AR12" s="154"/>
      <c r="AS12" s="99"/>
      <c r="AT12" s="163"/>
      <c r="AU12" s="160"/>
      <c r="AV12" s="158"/>
      <c r="AW12" s="165"/>
      <c r="AX12" s="101"/>
      <c r="AY12" s="100"/>
      <c r="AZ12" s="164"/>
      <c r="BA12" s="98"/>
      <c r="BB12" s="99"/>
      <c r="BC12" s="154"/>
      <c r="BD12" s="99"/>
      <c r="BE12" s="101"/>
      <c r="BF12" s="163"/>
      <c r="BG12" s="98"/>
      <c r="BH12" s="99"/>
      <c r="BI12" s="154"/>
      <c r="BJ12" s="99"/>
      <c r="BK12" s="99"/>
      <c r="BL12" s="100"/>
      <c r="BM12" s="167"/>
      <c r="BN12" s="166"/>
      <c r="BO12" s="163"/>
      <c r="BP12" s="118"/>
      <c r="BQ12" s="115"/>
      <c r="BR12" s="168"/>
      <c r="BS12" s="119"/>
      <c r="BT12" s="118"/>
      <c r="BU12" s="119"/>
    </row>
    <row r="13" spans="1:74" ht="17.25" customHeight="1" x14ac:dyDescent="0.2">
      <c r="A13" s="847"/>
      <c r="B13" s="851"/>
      <c r="C13" s="169" t="s">
        <v>48</v>
      </c>
      <c r="D13" s="170"/>
      <c r="E13" s="171"/>
      <c r="F13" s="171"/>
      <c r="G13" s="172"/>
      <c r="H13" s="173"/>
      <c r="I13" s="174"/>
      <c r="J13" s="175"/>
      <c r="K13" s="176"/>
      <c r="L13" s="171"/>
      <c r="M13" s="177"/>
      <c r="N13" s="178"/>
      <c r="O13" s="179"/>
      <c r="P13" s="180"/>
      <c r="Q13" s="171"/>
      <c r="R13" s="171"/>
      <c r="S13" s="171"/>
      <c r="T13" s="181"/>
      <c r="U13" s="176"/>
      <c r="V13" s="185"/>
      <c r="W13" s="171"/>
      <c r="X13" s="182"/>
      <c r="Y13" s="178"/>
      <c r="Z13" s="183"/>
      <c r="AA13" s="184"/>
      <c r="AB13" s="170"/>
      <c r="AC13" s="185"/>
      <c r="AD13" s="171"/>
      <c r="AE13" s="171"/>
      <c r="AF13" s="178"/>
      <c r="AG13" s="186"/>
      <c r="AH13" s="187"/>
      <c r="AI13" s="176"/>
      <c r="AJ13" s="185"/>
      <c r="AK13" s="177"/>
      <c r="AL13" s="177"/>
      <c r="AM13" s="188"/>
      <c r="AN13" s="188"/>
      <c r="AO13" s="189"/>
      <c r="AP13" s="171"/>
      <c r="AQ13" s="171"/>
      <c r="AR13" s="172"/>
      <c r="AS13" s="171"/>
      <c r="AT13" s="186"/>
      <c r="AU13" s="180"/>
      <c r="AV13" s="177"/>
      <c r="AW13" s="188"/>
      <c r="AX13" s="178"/>
      <c r="AY13" s="182"/>
      <c r="AZ13" s="187"/>
      <c r="BA13" s="176"/>
      <c r="BB13" s="171"/>
      <c r="BC13" s="172"/>
      <c r="BD13" s="171"/>
      <c r="BE13" s="178"/>
      <c r="BF13" s="186"/>
      <c r="BG13" s="176"/>
      <c r="BH13" s="171"/>
      <c r="BI13" s="172"/>
      <c r="BJ13" s="171"/>
      <c r="BK13" s="190" t="s">
        <v>39</v>
      </c>
      <c r="BL13" s="182"/>
      <c r="BM13" s="191"/>
      <c r="BN13" s="189"/>
      <c r="BO13" s="186"/>
      <c r="BP13" s="118"/>
      <c r="BQ13" s="115"/>
      <c r="BR13" s="192"/>
      <c r="BS13" s="193"/>
      <c r="BT13" s="194"/>
      <c r="BU13" s="195"/>
    </row>
    <row r="14" spans="1:74" ht="17.25" customHeight="1" x14ac:dyDescent="0.2">
      <c r="A14" s="847"/>
      <c r="B14" s="851"/>
      <c r="C14" s="169" t="s">
        <v>49</v>
      </c>
      <c r="D14" s="170"/>
      <c r="E14" s="171"/>
      <c r="F14" s="171"/>
      <c r="G14" s="172"/>
      <c r="H14" s="173"/>
      <c r="I14" s="174"/>
      <c r="J14" s="175"/>
      <c r="K14" s="176"/>
      <c r="L14" s="171"/>
      <c r="M14" s="177"/>
      <c r="N14" s="178"/>
      <c r="O14" s="196" t="s">
        <v>36</v>
      </c>
      <c r="P14" s="180"/>
      <c r="Q14" s="171"/>
      <c r="R14" s="171"/>
      <c r="S14" s="171"/>
      <c r="T14" s="181"/>
      <c r="U14" s="176"/>
      <c r="V14" s="185"/>
      <c r="W14" s="171"/>
      <c r="X14" s="182"/>
      <c r="Y14" s="178"/>
      <c r="Z14" s="183"/>
      <c r="AA14" s="184"/>
      <c r="AB14" s="170"/>
      <c r="AC14" s="185"/>
      <c r="AD14" s="171"/>
      <c r="AE14" s="197" t="s">
        <v>37</v>
      </c>
      <c r="AF14" s="178"/>
      <c r="AG14" s="186"/>
      <c r="AH14" s="187"/>
      <c r="AI14" s="176"/>
      <c r="AJ14" s="185"/>
      <c r="AK14" s="177"/>
      <c r="AL14" s="177"/>
      <c r="AM14" s="188"/>
      <c r="AN14" s="188"/>
      <c r="AO14" s="189"/>
      <c r="AP14" s="171"/>
      <c r="AQ14" s="197" t="s">
        <v>38</v>
      </c>
      <c r="AR14" s="172"/>
      <c r="AS14" s="171"/>
      <c r="AT14" s="186"/>
      <c r="AU14" s="180"/>
      <c r="AV14" s="177"/>
      <c r="AW14" s="188"/>
      <c r="AX14" s="178"/>
      <c r="AY14" s="182"/>
      <c r="AZ14" s="187"/>
      <c r="BA14" s="198" t="s">
        <v>39</v>
      </c>
      <c r="BB14" s="171"/>
      <c r="BC14" s="172"/>
      <c r="BD14" s="171"/>
      <c r="BE14" s="178"/>
      <c r="BF14" s="199" t="s">
        <v>43</v>
      </c>
      <c r="BG14" s="200" t="s">
        <v>43</v>
      </c>
      <c r="BH14" s="171"/>
      <c r="BI14" s="172"/>
      <c r="BJ14" s="171"/>
      <c r="BK14" s="171"/>
      <c r="BL14" s="182"/>
      <c r="BM14" s="191"/>
      <c r="BN14" s="189"/>
      <c r="BO14" s="186"/>
      <c r="BP14" s="118" t="s">
        <v>50</v>
      </c>
      <c r="BQ14" s="115" t="s">
        <v>51</v>
      </c>
      <c r="BR14" s="192" t="s">
        <v>52</v>
      </c>
      <c r="BS14" s="195" t="s">
        <v>53</v>
      </c>
      <c r="BT14" s="194"/>
      <c r="BU14" s="195"/>
    </row>
    <row r="15" spans="1:74" ht="17.25" customHeight="1" x14ac:dyDescent="0.2">
      <c r="A15" s="847"/>
      <c r="B15" s="851"/>
      <c r="C15" s="169" t="s">
        <v>54</v>
      </c>
      <c r="D15" s="170"/>
      <c r="E15" s="171"/>
      <c r="F15" s="171"/>
      <c r="G15" s="172"/>
      <c r="H15" s="173"/>
      <c r="I15" s="201" t="s">
        <v>36</v>
      </c>
      <c r="J15" s="202"/>
      <c r="K15" s="171"/>
      <c r="L15" s="171"/>
      <c r="M15" s="177"/>
      <c r="N15" s="178"/>
      <c r="O15" s="179"/>
      <c r="P15" s="180"/>
      <c r="Q15" s="171"/>
      <c r="R15" s="171"/>
      <c r="S15" s="171"/>
      <c r="T15" s="181"/>
      <c r="U15" s="176"/>
      <c r="V15" s="185"/>
      <c r="W15" s="197" t="s">
        <v>37</v>
      </c>
      <c r="X15" s="182"/>
      <c r="Y15" s="178"/>
      <c r="Z15" s="183"/>
      <c r="AA15" s="184"/>
      <c r="AB15" s="170"/>
      <c r="AC15" s="185"/>
      <c r="AD15" s="171"/>
      <c r="AE15" s="171"/>
      <c r="AF15" s="178"/>
      <c r="AG15" s="186"/>
      <c r="AH15" s="187"/>
      <c r="AI15" s="176"/>
      <c r="AJ15" s="185"/>
      <c r="AK15" s="177"/>
      <c r="AL15" s="177"/>
      <c r="AM15" s="188"/>
      <c r="AN15" s="188"/>
      <c r="AO15" s="203" t="s">
        <v>38</v>
      </c>
      <c r="AP15" s="171"/>
      <c r="AQ15" s="171"/>
      <c r="AR15" s="172"/>
      <c r="AS15" s="171"/>
      <c r="AT15" s="186"/>
      <c r="AU15" s="180"/>
      <c r="AV15" s="190" t="s">
        <v>39</v>
      </c>
      <c r="AW15" s="188"/>
      <c r="AX15" s="178"/>
      <c r="AY15" s="182"/>
      <c r="AZ15" s="187"/>
      <c r="BA15" s="176"/>
      <c r="BB15" s="171"/>
      <c r="BC15" s="172"/>
      <c r="BD15" s="171"/>
      <c r="BE15" s="178"/>
      <c r="BF15" s="199" t="s">
        <v>43</v>
      </c>
      <c r="BG15" s="200" t="s">
        <v>43</v>
      </c>
      <c r="BH15" s="171"/>
      <c r="BI15" s="172"/>
      <c r="BJ15" s="171"/>
      <c r="BK15" s="171"/>
      <c r="BL15" s="182"/>
      <c r="BM15" s="191"/>
      <c r="BN15" s="189"/>
      <c r="BO15" s="186"/>
      <c r="BP15" s="118"/>
      <c r="BQ15" s="115"/>
      <c r="BR15" s="192" t="s">
        <v>52</v>
      </c>
      <c r="BS15" s="195" t="s">
        <v>53</v>
      </c>
      <c r="BT15" s="194"/>
      <c r="BU15" s="195"/>
    </row>
    <row r="16" spans="1:74" ht="17.25" customHeight="1" x14ac:dyDescent="0.2">
      <c r="A16" s="847"/>
      <c r="B16" s="851"/>
      <c r="C16" s="169" t="s">
        <v>55</v>
      </c>
      <c r="D16" s="170"/>
      <c r="E16" s="171"/>
      <c r="F16" s="171"/>
      <c r="G16" s="172"/>
      <c r="H16" s="173"/>
      <c r="I16" s="174"/>
      <c r="J16" s="175"/>
      <c r="K16" s="176"/>
      <c r="L16" s="171"/>
      <c r="M16" s="177"/>
      <c r="N16" s="178"/>
      <c r="O16" s="179"/>
      <c r="P16" s="180"/>
      <c r="Q16" s="197" t="s">
        <v>36</v>
      </c>
      <c r="R16" s="171"/>
      <c r="S16" s="171"/>
      <c r="T16" s="181"/>
      <c r="U16" s="176"/>
      <c r="V16" s="185"/>
      <c r="W16" s="171"/>
      <c r="X16" s="182"/>
      <c r="Y16" s="178"/>
      <c r="Z16" s="183"/>
      <c r="AA16" s="184"/>
      <c r="AB16" s="170"/>
      <c r="AC16" s="185"/>
      <c r="AD16" s="171"/>
      <c r="AE16" s="171"/>
      <c r="AF16" s="178"/>
      <c r="AG16" s="186"/>
      <c r="AH16" s="187"/>
      <c r="AI16" s="176"/>
      <c r="AJ16" s="185"/>
      <c r="AK16" s="197" t="s">
        <v>37</v>
      </c>
      <c r="AL16" s="177"/>
      <c r="AM16" s="188"/>
      <c r="AN16" s="188"/>
      <c r="AO16" s="189"/>
      <c r="AP16" s="171"/>
      <c r="AQ16" s="171"/>
      <c r="AR16" s="172"/>
      <c r="AS16" s="171"/>
      <c r="AT16" s="186"/>
      <c r="AU16" s="204" t="s">
        <v>38</v>
      </c>
      <c r="AV16" s="177"/>
      <c r="AW16" s="188"/>
      <c r="AX16" s="178"/>
      <c r="AY16" s="182"/>
      <c r="AZ16" s="187"/>
      <c r="BA16" s="176"/>
      <c r="BB16" s="171"/>
      <c r="BC16" s="172"/>
      <c r="BD16" s="190" t="s">
        <v>39</v>
      </c>
      <c r="BE16" s="178"/>
      <c r="BF16" s="199" t="s">
        <v>43</v>
      </c>
      <c r="BG16" s="200" t="s">
        <v>43</v>
      </c>
      <c r="BH16" s="171"/>
      <c r="BI16" s="172"/>
      <c r="BJ16" s="171"/>
      <c r="BK16" s="171"/>
      <c r="BL16" s="182"/>
      <c r="BM16" s="191"/>
      <c r="BN16" s="189"/>
      <c r="BO16" s="186"/>
      <c r="BP16" s="118" t="s">
        <v>56</v>
      </c>
      <c r="BQ16" s="115" t="s">
        <v>57</v>
      </c>
      <c r="BR16" s="192" t="s">
        <v>52</v>
      </c>
      <c r="BS16" s="195" t="s">
        <v>53</v>
      </c>
      <c r="BT16" s="194"/>
      <c r="BU16" s="195"/>
      <c r="BV16" s="205"/>
    </row>
    <row r="17" spans="1:73" ht="17.25" customHeight="1" thickBot="1" x14ac:dyDescent="0.25">
      <c r="A17" s="847"/>
      <c r="B17" s="851"/>
      <c r="C17" s="206" t="s">
        <v>58</v>
      </c>
      <c r="D17" s="207"/>
      <c r="E17" s="208"/>
      <c r="F17" s="208"/>
      <c r="G17" s="209"/>
      <c r="H17" s="210"/>
      <c r="I17" s="211"/>
      <c r="J17" s="212"/>
      <c r="K17" s="213"/>
      <c r="L17" s="208"/>
      <c r="M17" s="214"/>
      <c r="N17" s="215"/>
      <c r="O17" s="216"/>
      <c r="P17" s="217"/>
      <c r="Q17" s="208"/>
      <c r="R17" s="208"/>
      <c r="S17" s="208"/>
      <c r="T17" s="218"/>
      <c r="U17" s="213"/>
      <c r="V17" s="223"/>
      <c r="W17" s="219"/>
      <c r="X17" s="220" t="s">
        <v>59</v>
      </c>
      <c r="Y17" s="215"/>
      <c r="Z17" s="221"/>
      <c r="AA17" s="222"/>
      <c r="AB17" s="207"/>
      <c r="AC17" s="223"/>
      <c r="AD17" s="208"/>
      <c r="AE17" s="208"/>
      <c r="AF17" s="224"/>
      <c r="AG17" s="225"/>
      <c r="AH17" s="226"/>
      <c r="AI17" s="227" t="s">
        <v>60</v>
      </c>
      <c r="AJ17" s="228"/>
      <c r="AK17" s="229"/>
      <c r="AL17" s="229"/>
      <c r="AM17" s="230"/>
      <c r="AN17" s="230"/>
      <c r="AO17" s="231"/>
      <c r="AP17" s="208"/>
      <c r="AQ17" s="208"/>
      <c r="AR17" s="209"/>
      <c r="AS17" s="232" t="s">
        <v>61</v>
      </c>
      <c r="AT17" s="233" t="s">
        <v>43</v>
      </c>
      <c r="AU17" s="234"/>
      <c r="AV17" s="214"/>
      <c r="AW17" s="230"/>
      <c r="AX17" s="224"/>
      <c r="AY17" s="220" t="s">
        <v>62</v>
      </c>
      <c r="AZ17" s="226"/>
      <c r="BA17" s="213"/>
      <c r="BB17" s="208"/>
      <c r="BC17" s="209"/>
      <c r="BD17" s="208"/>
      <c r="BE17" s="224"/>
      <c r="BF17" s="235"/>
      <c r="BG17" s="213"/>
      <c r="BH17" s="208"/>
      <c r="BI17" s="209"/>
      <c r="BJ17" s="236" t="s">
        <v>39</v>
      </c>
      <c r="BK17" s="208"/>
      <c r="BL17" s="237"/>
      <c r="BM17" s="238"/>
      <c r="BN17" s="239"/>
      <c r="BO17" s="235"/>
      <c r="BP17" s="240"/>
      <c r="BQ17" s="241"/>
      <c r="BR17" s="242" t="s">
        <v>63</v>
      </c>
      <c r="BS17" s="243" t="s">
        <v>64</v>
      </c>
      <c r="BT17" s="240"/>
      <c r="BU17" s="243"/>
    </row>
    <row r="18" spans="1:73" ht="17.25" customHeight="1" x14ac:dyDescent="0.2">
      <c r="A18" s="847"/>
      <c r="B18" s="828"/>
      <c r="C18" s="244" t="s">
        <v>65</v>
      </c>
      <c r="D18" s="104"/>
      <c r="E18" s="87"/>
      <c r="F18" s="87"/>
      <c r="G18" s="88"/>
      <c r="H18" s="245"/>
      <c r="I18" s="246" t="s">
        <v>42</v>
      </c>
      <c r="J18" s="247"/>
      <c r="K18" s="108"/>
      <c r="L18" s="87"/>
      <c r="M18" s="248" t="s">
        <v>66</v>
      </c>
      <c r="N18" s="249"/>
      <c r="O18" s="250" t="s">
        <v>66</v>
      </c>
      <c r="P18" s="251" t="s">
        <v>66</v>
      </c>
      <c r="Q18" s="248" t="s">
        <v>66</v>
      </c>
      <c r="R18" s="252"/>
      <c r="S18" s="87"/>
      <c r="T18" s="97"/>
      <c r="U18" s="251" t="s">
        <v>66</v>
      </c>
      <c r="V18" s="259"/>
      <c r="W18" s="248" t="s">
        <v>66</v>
      </c>
      <c r="X18" s="253" t="s">
        <v>67</v>
      </c>
      <c r="Y18" s="249"/>
      <c r="Z18" s="254" t="s">
        <v>67</v>
      </c>
      <c r="AA18" s="255"/>
      <c r="AB18" s="104"/>
      <c r="AC18" s="105"/>
      <c r="AD18" s="252"/>
      <c r="AE18" s="252"/>
      <c r="AF18" s="249"/>
      <c r="AG18" s="256" t="s">
        <v>67</v>
      </c>
      <c r="AH18" s="257"/>
      <c r="AI18" s="258" t="s">
        <v>67</v>
      </c>
      <c r="AJ18" s="259"/>
      <c r="AK18" s="254" t="s">
        <v>67</v>
      </c>
      <c r="AL18" s="92"/>
      <c r="AM18" s="109"/>
      <c r="AN18" s="260" t="s">
        <v>66</v>
      </c>
      <c r="AO18" s="261" t="s">
        <v>66</v>
      </c>
      <c r="AP18" s="252"/>
      <c r="AQ18" s="87"/>
      <c r="AR18" s="88"/>
      <c r="AS18" s="87"/>
      <c r="AT18" s="106"/>
      <c r="AU18" s="95"/>
      <c r="AV18" s="262" t="s">
        <v>43</v>
      </c>
      <c r="AW18" s="109"/>
      <c r="AX18" s="93"/>
      <c r="AY18" s="111"/>
      <c r="AZ18" s="107"/>
      <c r="BA18" s="108"/>
      <c r="BB18" s="87"/>
      <c r="BC18" s="88"/>
      <c r="BD18" s="248" t="s">
        <v>66</v>
      </c>
      <c r="BE18" s="249"/>
      <c r="BF18" s="250" t="s">
        <v>66</v>
      </c>
      <c r="BG18" s="108"/>
      <c r="BH18" s="248" t="s">
        <v>66</v>
      </c>
      <c r="BI18" s="263"/>
      <c r="BJ18" s="248" t="s">
        <v>66</v>
      </c>
      <c r="BK18" s="87"/>
      <c r="BL18" s="260" t="s">
        <v>66</v>
      </c>
      <c r="BM18" s="264" t="s">
        <v>66</v>
      </c>
      <c r="BN18" s="110"/>
      <c r="BO18" s="106"/>
      <c r="BP18" s="265"/>
      <c r="BQ18" s="117"/>
      <c r="BR18" s="116" t="s">
        <v>68</v>
      </c>
      <c r="BS18" s="117" t="s">
        <v>69</v>
      </c>
      <c r="BT18" s="116" t="s">
        <v>70</v>
      </c>
      <c r="BU18" s="266" t="s">
        <v>71</v>
      </c>
    </row>
    <row r="19" spans="1:73" ht="17.25" customHeight="1" x14ac:dyDescent="0.2">
      <c r="A19" s="847"/>
      <c r="B19" s="828"/>
      <c r="C19" s="267" t="s">
        <v>72</v>
      </c>
      <c r="D19" s="170"/>
      <c r="E19" s="171"/>
      <c r="F19" s="171"/>
      <c r="G19" s="172"/>
      <c r="H19" s="173"/>
      <c r="I19" s="174"/>
      <c r="J19" s="175"/>
      <c r="K19" s="176"/>
      <c r="L19" s="197" t="s">
        <v>36</v>
      </c>
      <c r="M19" s="177"/>
      <c r="N19" s="178"/>
      <c r="O19" s="179"/>
      <c r="P19" s="180"/>
      <c r="Q19" s="171"/>
      <c r="R19" s="171"/>
      <c r="S19" s="197" t="s">
        <v>37</v>
      </c>
      <c r="T19" s="181"/>
      <c r="U19" s="176"/>
      <c r="V19" s="185"/>
      <c r="W19" s="171"/>
      <c r="X19" s="182"/>
      <c r="Y19" s="178"/>
      <c r="Z19" s="183"/>
      <c r="AA19" s="184"/>
      <c r="AB19" s="170"/>
      <c r="AC19" s="185"/>
      <c r="AD19" s="197" t="s">
        <v>38</v>
      </c>
      <c r="AE19" s="171"/>
      <c r="AF19" s="178"/>
      <c r="AG19" s="186"/>
      <c r="AH19" s="187"/>
      <c r="AI19" s="176"/>
      <c r="AJ19" s="185"/>
      <c r="AK19" s="177"/>
      <c r="AL19" s="197" t="s">
        <v>73</v>
      </c>
      <c r="AM19" s="188"/>
      <c r="AN19" s="188"/>
      <c r="AO19" s="189"/>
      <c r="AP19" s="171"/>
      <c r="AQ19" s="171"/>
      <c r="AR19" s="172"/>
      <c r="AS19" s="197" t="s">
        <v>74</v>
      </c>
      <c r="AT19" s="337"/>
      <c r="AU19" s="180"/>
      <c r="AV19" s="177"/>
      <c r="AW19" s="188"/>
      <c r="AX19" s="178"/>
      <c r="AY19" s="182"/>
      <c r="AZ19" s="187"/>
      <c r="BA19" s="176"/>
      <c r="BB19" s="190" t="s">
        <v>39</v>
      </c>
      <c r="BC19" s="172"/>
      <c r="BD19" s="171"/>
      <c r="BE19" s="178"/>
      <c r="BF19" s="186"/>
      <c r="BG19" s="176"/>
      <c r="BH19" s="171"/>
      <c r="BI19" s="172"/>
      <c r="BJ19" s="171"/>
      <c r="BK19" s="171"/>
      <c r="BL19" s="182"/>
      <c r="BM19" s="191"/>
      <c r="BN19" s="189"/>
      <c r="BO19" s="186"/>
      <c r="BP19" s="118"/>
      <c r="BQ19" s="119"/>
      <c r="BR19" s="269"/>
      <c r="BS19" s="119"/>
      <c r="BT19" s="168"/>
      <c r="BU19" s="119"/>
    </row>
    <row r="20" spans="1:73" ht="17.25" customHeight="1" x14ac:dyDescent="0.2">
      <c r="A20" s="847"/>
      <c r="B20" s="828"/>
      <c r="C20" s="270" t="s">
        <v>75</v>
      </c>
      <c r="D20" s="170"/>
      <c r="E20" s="171"/>
      <c r="F20" s="271"/>
      <c r="G20" s="272"/>
      <c r="H20" s="273" t="s">
        <v>59</v>
      </c>
      <c r="I20" s="174"/>
      <c r="J20" s="175"/>
      <c r="K20" s="176"/>
      <c r="L20" s="271"/>
      <c r="M20" s="177"/>
      <c r="N20" s="178"/>
      <c r="O20" s="179"/>
      <c r="P20" s="180"/>
      <c r="Q20" s="171"/>
      <c r="R20" s="273" t="s">
        <v>60</v>
      </c>
      <c r="S20" s="271"/>
      <c r="T20" s="274"/>
      <c r="U20" s="176"/>
      <c r="V20" s="185"/>
      <c r="W20" s="171"/>
      <c r="X20" s="182"/>
      <c r="Y20" s="178"/>
      <c r="Z20" s="183"/>
      <c r="AA20" s="184"/>
      <c r="AB20" s="170"/>
      <c r="AC20" s="185"/>
      <c r="AD20" s="271"/>
      <c r="AE20" s="273" t="s">
        <v>61</v>
      </c>
      <c r="AF20" s="275"/>
      <c r="AG20" s="186"/>
      <c r="AH20" s="187"/>
      <c r="AI20" s="176"/>
      <c r="AJ20" s="185"/>
      <c r="AK20" s="177"/>
      <c r="AL20" s="177"/>
      <c r="AM20" s="188"/>
      <c r="AN20" s="188"/>
      <c r="AO20" s="189"/>
      <c r="AP20" s="273" t="s">
        <v>62</v>
      </c>
      <c r="AQ20" s="271"/>
      <c r="AR20" s="272"/>
      <c r="AS20" s="171"/>
      <c r="AT20" s="186"/>
      <c r="AU20" s="276"/>
      <c r="AV20" s="177"/>
      <c r="AW20" s="277" t="s">
        <v>76</v>
      </c>
      <c r="AX20" s="275"/>
      <c r="AY20" s="182"/>
      <c r="AZ20" s="187"/>
      <c r="BA20" s="278" t="s">
        <v>77</v>
      </c>
      <c r="BB20" s="171"/>
      <c r="BC20" s="172"/>
      <c r="BD20" s="171"/>
      <c r="BE20" s="178"/>
      <c r="BF20" s="186"/>
      <c r="BG20" s="190" t="s">
        <v>39</v>
      </c>
      <c r="BI20" s="279"/>
      <c r="BJ20" s="171"/>
      <c r="BK20" s="171"/>
      <c r="BL20" s="182"/>
      <c r="BM20" s="191"/>
      <c r="BN20" s="189"/>
      <c r="BO20" s="186"/>
      <c r="BP20" s="194"/>
      <c r="BQ20" s="195"/>
      <c r="BR20" s="192"/>
      <c r="BS20" s="195"/>
      <c r="BT20" s="192"/>
      <c r="BU20" s="195"/>
    </row>
    <row r="21" spans="1:73" ht="17.25" customHeight="1" thickBot="1" x14ac:dyDescent="0.25">
      <c r="A21" s="847"/>
      <c r="B21" s="828"/>
      <c r="C21" s="280" t="s">
        <v>78</v>
      </c>
      <c r="D21" s="137"/>
      <c r="E21" s="122"/>
      <c r="F21" s="122"/>
      <c r="G21" s="144"/>
      <c r="H21" s="281"/>
      <c r="I21" s="126"/>
      <c r="J21" s="282"/>
      <c r="K21" s="133"/>
      <c r="L21" s="122"/>
      <c r="M21" s="141"/>
      <c r="N21" s="129"/>
      <c r="O21" s="130"/>
      <c r="P21" s="131"/>
      <c r="Q21" s="122"/>
      <c r="R21" s="122"/>
      <c r="S21" s="122"/>
      <c r="T21" s="132"/>
      <c r="U21" s="133"/>
      <c r="V21" s="138"/>
      <c r="W21" s="122"/>
      <c r="X21" s="146"/>
      <c r="Y21" s="129"/>
      <c r="Z21" s="135"/>
      <c r="AA21" s="136"/>
      <c r="AB21" s="137"/>
      <c r="AC21" s="138"/>
      <c r="AD21" s="122"/>
      <c r="AE21" s="122"/>
      <c r="AF21" s="129"/>
      <c r="AG21" s="139"/>
      <c r="AH21" s="140"/>
      <c r="AI21" s="133"/>
      <c r="AJ21" s="138"/>
      <c r="AK21" s="141"/>
      <c r="AL21" s="141"/>
      <c r="AM21" s="142"/>
      <c r="AN21" s="142"/>
      <c r="AO21" s="143"/>
      <c r="AP21" s="283"/>
      <c r="AQ21" s="123" t="s">
        <v>42</v>
      </c>
      <c r="AR21" s="124"/>
      <c r="AS21" s="122"/>
      <c r="AT21" s="139"/>
      <c r="AU21" s="131"/>
      <c r="AV21" s="284" t="s">
        <v>43</v>
      </c>
      <c r="AW21" s="142"/>
      <c r="AX21" s="129"/>
      <c r="AY21" s="146"/>
      <c r="AZ21" s="140"/>
      <c r="BA21" s="133"/>
      <c r="BB21" s="122"/>
      <c r="BC21" s="144"/>
      <c r="BD21" s="122"/>
      <c r="BE21" s="129"/>
      <c r="BF21" s="139"/>
      <c r="BG21" s="133"/>
      <c r="BH21" s="122"/>
      <c r="BI21" s="144"/>
      <c r="BJ21" s="122"/>
      <c r="BK21" s="122"/>
      <c r="BL21" s="146"/>
      <c r="BM21" s="148"/>
      <c r="BN21" s="143"/>
      <c r="BO21" s="139"/>
      <c r="BP21" s="149"/>
      <c r="BQ21" s="152"/>
      <c r="BR21" s="151" t="s">
        <v>68</v>
      </c>
      <c r="BS21" s="152" t="s">
        <v>69</v>
      </c>
      <c r="BT21" s="151" t="s">
        <v>79</v>
      </c>
      <c r="BU21" s="152" t="s">
        <v>80</v>
      </c>
    </row>
    <row r="22" spans="1:73" ht="17.25" customHeight="1" x14ac:dyDescent="0.2">
      <c r="A22" s="847"/>
      <c r="B22" s="851"/>
      <c r="C22" s="285" t="s">
        <v>81</v>
      </c>
      <c r="D22" s="153"/>
      <c r="E22" s="99"/>
      <c r="F22" s="99"/>
      <c r="G22" s="286"/>
      <c r="H22" s="287"/>
      <c r="I22" s="288" t="s">
        <v>42</v>
      </c>
      <c r="J22" s="289"/>
      <c r="K22" s="290" t="s">
        <v>42</v>
      </c>
      <c r="L22" s="98"/>
      <c r="M22" s="291" t="s">
        <v>36</v>
      </c>
      <c r="N22" s="101"/>
      <c r="O22" s="159"/>
      <c r="P22" s="160"/>
      <c r="Q22" s="99"/>
      <c r="R22" s="291" t="s">
        <v>37</v>
      </c>
      <c r="S22" s="99"/>
      <c r="T22" s="161"/>
      <c r="U22" s="98"/>
      <c r="V22" s="162"/>
      <c r="W22" s="99"/>
      <c r="X22" s="100"/>
      <c r="Y22" s="101"/>
      <c r="Z22" s="102"/>
      <c r="AA22" s="103"/>
      <c r="AB22" s="153"/>
      <c r="AC22" s="162"/>
      <c r="AD22" s="291" t="s">
        <v>38</v>
      </c>
      <c r="AE22" s="99"/>
      <c r="AF22" s="101"/>
      <c r="AG22" s="163"/>
      <c r="AH22" s="164"/>
      <c r="AI22" s="98"/>
      <c r="AJ22" s="162"/>
      <c r="AK22" s="291" t="s">
        <v>73</v>
      </c>
      <c r="AL22" s="158"/>
      <c r="AM22" s="165"/>
      <c r="AN22" s="165"/>
      <c r="AO22" s="166"/>
      <c r="AP22" s="291" t="s">
        <v>74</v>
      </c>
      <c r="AQ22" s="99"/>
      <c r="AR22" s="154"/>
      <c r="AS22" s="99"/>
      <c r="AT22" s="163"/>
      <c r="AU22" s="160"/>
      <c r="AV22" s="158"/>
      <c r="AW22" s="165"/>
      <c r="AX22" s="101"/>
      <c r="AY22" s="100"/>
      <c r="AZ22" s="107"/>
      <c r="BA22" s="761" t="s">
        <v>39</v>
      </c>
      <c r="BB22" s="87"/>
      <c r="BC22" s="88"/>
      <c r="BD22" s="87"/>
      <c r="BE22" s="93"/>
      <c r="BF22" s="106"/>
      <c r="BG22" s="98"/>
      <c r="BH22" s="99"/>
      <c r="BI22" s="154"/>
      <c r="BJ22" s="99"/>
      <c r="BK22" s="99"/>
      <c r="BL22" s="100"/>
      <c r="BM22" s="167"/>
      <c r="BN22" s="166"/>
      <c r="BO22" s="163"/>
      <c r="BP22" s="118"/>
      <c r="BQ22" s="115"/>
      <c r="BR22" s="168"/>
      <c r="BS22" s="119"/>
      <c r="BT22" s="240" t="s">
        <v>82</v>
      </c>
      <c r="BU22" s="243" t="s">
        <v>83</v>
      </c>
    </row>
    <row r="23" spans="1:73" ht="17.25" customHeight="1" x14ac:dyDescent="0.2">
      <c r="A23" s="847"/>
      <c r="B23" s="851"/>
      <c r="C23" s="292" t="s">
        <v>84</v>
      </c>
      <c r="D23" s="153"/>
      <c r="E23" s="99"/>
      <c r="F23" s="99"/>
      <c r="G23" s="286"/>
      <c r="H23" s="293"/>
      <c r="I23" s="156"/>
      <c r="J23" s="294"/>
      <c r="K23" s="98"/>
      <c r="L23" s="98"/>
      <c r="M23" s="158"/>
      <c r="N23" s="101"/>
      <c r="O23" s="159"/>
      <c r="P23" s="160"/>
      <c r="Q23" s="99"/>
      <c r="R23" s="99"/>
      <c r="S23" s="99"/>
      <c r="T23" s="161"/>
      <c r="U23" s="98"/>
      <c r="V23" s="162"/>
      <c r="W23" s="99"/>
      <c r="X23" s="100"/>
      <c r="Y23" s="101"/>
      <c r="Z23" s="102"/>
      <c r="AA23" s="103"/>
      <c r="AB23" s="153"/>
      <c r="AC23" s="162"/>
      <c r="AD23" s="99"/>
      <c r="AE23" s="99"/>
      <c r="AF23" s="101"/>
      <c r="AG23" s="163"/>
      <c r="AH23" s="164"/>
      <c r="AI23" s="98"/>
      <c r="AJ23" s="162"/>
      <c r="AK23" s="158"/>
      <c r="AL23" s="158"/>
      <c r="AM23" s="165"/>
      <c r="AN23" s="165"/>
      <c r="AO23" s="166"/>
      <c r="AP23" s="99"/>
      <c r="AQ23" s="99"/>
      <c r="AR23" s="154"/>
      <c r="AS23" s="99"/>
      <c r="AT23" s="163"/>
      <c r="AU23" s="160"/>
      <c r="AV23" s="158"/>
      <c r="AW23" s="165"/>
      <c r="AX23" s="101"/>
      <c r="AY23" s="100"/>
      <c r="AZ23" s="164"/>
      <c r="BA23" s="98"/>
      <c r="BB23" s="99"/>
      <c r="BC23" s="154"/>
      <c r="BD23" s="99"/>
      <c r="BE23" s="101"/>
      <c r="BF23" s="163"/>
      <c r="BG23" s="98"/>
      <c r="BH23" s="99"/>
      <c r="BI23" s="154"/>
      <c r="BJ23" s="99"/>
      <c r="BK23" s="99"/>
      <c r="BL23" s="100"/>
      <c r="BM23" s="167"/>
      <c r="BN23" s="166"/>
      <c r="BO23" s="163"/>
      <c r="BP23" s="118"/>
      <c r="BQ23" s="115"/>
      <c r="BR23" s="168"/>
      <c r="BS23" s="119"/>
      <c r="BT23" s="118"/>
      <c r="BU23" s="119"/>
    </row>
    <row r="24" spans="1:73" ht="17.25" customHeight="1" x14ac:dyDescent="0.2">
      <c r="A24" s="847"/>
      <c r="B24" s="851"/>
      <c r="C24" s="295" t="s">
        <v>85</v>
      </c>
      <c r="D24" s="170"/>
      <c r="E24" s="171"/>
      <c r="F24" s="171"/>
      <c r="G24" s="172"/>
      <c r="H24" s="173"/>
      <c r="I24" s="174"/>
      <c r="J24" s="175"/>
      <c r="K24" s="176"/>
      <c r="L24" s="171"/>
      <c r="M24" s="177"/>
      <c r="N24" s="178"/>
      <c r="O24" s="179"/>
      <c r="P24" s="180"/>
      <c r="Q24" s="271"/>
      <c r="R24" s="171"/>
      <c r="S24" s="171"/>
      <c r="T24" s="181"/>
      <c r="U24" s="176"/>
      <c r="V24" s="185"/>
      <c r="W24" s="171"/>
      <c r="X24" s="277" t="s">
        <v>59</v>
      </c>
      <c r="Y24" s="275"/>
      <c r="Z24" s="183"/>
      <c r="AA24" s="184"/>
      <c r="AB24" s="170"/>
      <c r="AC24" s="185"/>
      <c r="AD24" s="171"/>
      <c r="AE24" s="171"/>
      <c r="AF24" s="178"/>
      <c r="AG24" s="296" t="s">
        <v>60</v>
      </c>
      <c r="AH24" s="297"/>
      <c r="AI24" s="176"/>
      <c r="AJ24" s="185"/>
      <c r="AK24" s="177"/>
      <c r="AL24" s="177"/>
      <c r="AM24" s="188"/>
      <c r="AN24" s="188"/>
      <c r="AO24" s="189"/>
      <c r="AP24" s="171"/>
      <c r="AQ24" s="298"/>
      <c r="AR24" s="299"/>
      <c r="AS24" s="190" t="s">
        <v>39</v>
      </c>
      <c r="AT24" s="186"/>
      <c r="AU24" s="180"/>
      <c r="AV24" s="177"/>
      <c r="AW24" s="188"/>
      <c r="AX24" s="178"/>
      <c r="AY24" s="182"/>
      <c r="AZ24" s="187"/>
      <c r="BA24" s="176"/>
      <c r="BB24" s="171"/>
      <c r="BC24" s="172"/>
      <c r="BD24" s="171"/>
      <c r="BE24" s="178"/>
      <c r="BF24" s="186"/>
      <c r="BG24" s="176"/>
      <c r="BH24" s="171"/>
      <c r="BI24" s="172"/>
      <c r="BJ24" s="171"/>
      <c r="BK24" s="171"/>
      <c r="BL24" s="182"/>
      <c r="BM24" s="191"/>
      <c r="BN24" s="189"/>
      <c r="BO24" s="186"/>
      <c r="BP24" s="194"/>
      <c r="BQ24" s="300"/>
      <c r="BR24" s="192"/>
      <c r="BS24" s="195"/>
      <c r="BT24" s="194"/>
      <c r="BU24" s="195"/>
    </row>
    <row r="25" spans="1:73" ht="17.25" customHeight="1" thickBot="1" x14ac:dyDescent="0.25">
      <c r="A25" s="847"/>
      <c r="B25" s="851"/>
      <c r="C25" s="301" t="s">
        <v>86</v>
      </c>
      <c r="D25" s="207"/>
      <c r="E25" s="208"/>
      <c r="F25" s="208"/>
      <c r="G25" s="209"/>
      <c r="H25" s="210"/>
      <c r="I25" s="211"/>
      <c r="J25" s="212"/>
      <c r="K25" s="213"/>
      <c r="L25" s="208"/>
      <c r="M25" s="229"/>
      <c r="N25" s="224"/>
      <c r="O25" s="216"/>
      <c r="P25" s="217"/>
      <c r="Q25" s="208"/>
      <c r="R25" s="208"/>
      <c r="S25" s="208"/>
      <c r="T25" s="218"/>
      <c r="U25" s="213"/>
      <c r="V25" s="223"/>
      <c r="W25" s="208"/>
      <c r="X25" s="237"/>
      <c r="Y25" s="224"/>
      <c r="Z25" s="221"/>
      <c r="AA25" s="222"/>
      <c r="AB25" s="207"/>
      <c r="AC25" s="223"/>
      <c r="AD25" s="208"/>
      <c r="AE25" s="208"/>
      <c r="AF25" s="224"/>
      <c r="AG25" s="235"/>
      <c r="AH25" s="302"/>
      <c r="AI25" s="213"/>
      <c r="AJ25" s="223"/>
      <c r="AK25" s="229"/>
      <c r="AL25" s="229"/>
      <c r="AM25" s="230"/>
      <c r="AN25" s="230"/>
      <c r="AO25" s="239"/>
      <c r="AP25" s="208"/>
      <c r="AQ25" s="208"/>
      <c r="AR25" s="209"/>
      <c r="AS25" s="208"/>
      <c r="AT25" s="235"/>
      <c r="AU25" s="217"/>
      <c r="AV25" s="229"/>
      <c r="AW25" s="230"/>
      <c r="AX25" s="224"/>
      <c r="AY25" s="237"/>
      <c r="AZ25" s="140"/>
      <c r="BA25" s="133"/>
      <c r="BB25" s="122"/>
      <c r="BC25" s="144"/>
      <c r="BD25" s="122"/>
      <c r="BE25" s="129"/>
      <c r="BF25" s="139"/>
      <c r="BG25" s="213"/>
      <c r="BH25" s="208"/>
      <c r="BI25" s="209"/>
      <c r="BJ25" s="208"/>
      <c r="BK25" s="208"/>
      <c r="BL25" s="237"/>
      <c r="BM25" s="238"/>
      <c r="BN25" s="239"/>
      <c r="BO25" s="235"/>
      <c r="BP25" s="240"/>
      <c r="BQ25" s="241"/>
      <c r="BR25" s="242"/>
      <c r="BS25" s="243"/>
      <c r="BT25" s="240"/>
      <c r="BU25" s="243"/>
    </row>
    <row r="26" spans="1:73" ht="17.25" customHeight="1" thickBot="1" x14ac:dyDescent="0.25">
      <c r="A26" s="847"/>
      <c r="B26" s="828"/>
      <c r="C26" s="303" t="s">
        <v>87</v>
      </c>
      <c r="D26" s="304"/>
      <c r="E26" s="305"/>
      <c r="F26" s="305"/>
      <c r="G26" s="306"/>
      <c r="H26" s="307"/>
      <c r="I26" s="308"/>
      <c r="J26" s="309"/>
      <c r="K26" s="310"/>
      <c r="L26" s="305"/>
      <c r="M26" s="311"/>
      <c r="N26" s="312"/>
      <c r="O26" s="313"/>
      <c r="P26" s="314"/>
      <c r="Q26" s="770" t="s">
        <v>110</v>
      </c>
      <c r="R26" s="305"/>
      <c r="S26" s="305"/>
      <c r="T26" s="315"/>
      <c r="U26" s="310"/>
      <c r="V26" s="319"/>
      <c r="W26" s="305"/>
      <c r="X26" s="769" t="s">
        <v>111</v>
      </c>
      <c r="Y26" s="312"/>
      <c r="Z26" s="317"/>
      <c r="AA26" s="318"/>
      <c r="AB26" s="304"/>
      <c r="AC26" s="319"/>
      <c r="AD26" s="305"/>
      <c r="AE26" s="305"/>
      <c r="AF26" s="312"/>
      <c r="AG26" s="320"/>
      <c r="AH26" s="321"/>
      <c r="AI26" s="310"/>
      <c r="AJ26" s="319"/>
      <c r="AK26" s="311"/>
      <c r="AL26" s="311"/>
      <c r="AM26" s="322"/>
      <c r="AN26" s="769" t="s">
        <v>112</v>
      </c>
      <c r="AO26" s="323"/>
      <c r="AP26" s="305"/>
      <c r="AQ26" s="305"/>
      <c r="AR26" s="306"/>
      <c r="AS26" s="768" t="s">
        <v>43</v>
      </c>
      <c r="AT26" s="320"/>
      <c r="AU26" s="314"/>
      <c r="AV26" s="311"/>
      <c r="AW26" s="322"/>
      <c r="AX26" s="312"/>
      <c r="AY26" s="346" t="s">
        <v>39</v>
      </c>
      <c r="AZ26" s="321"/>
      <c r="BA26" s="310"/>
      <c r="BB26" s="305"/>
      <c r="BC26" s="306"/>
      <c r="BD26" s="305"/>
      <c r="BE26" s="312"/>
      <c r="BF26" s="320"/>
      <c r="BG26" s="310"/>
      <c r="BH26" s="305"/>
      <c r="BI26" s="306"/>
      <c r="BJ26" s="305"/>
      <c r="BK26" s="324" t="s">
        <v>42</v>
      </c>
      <c r="BL26" s="316"/>
      <c r="BM26" s="325"/>
      <c r="BN26" s="323"/>
      <c r="BO26" s="320"/>
      <c r="BP26" s="326"/>
      <c r="BQ26" s="327"/>
      <c r="BR26" s="328" t="s">
        <v>88</v>
      </c>
      <c r="BS26" s="327" t="s">
        <v>89</v>
      </c>
      <c r="BT26" s="328" t="s">
        <v>90</v>
      </c>
      <c r="BU26" s="327" t="s">
        <v>69</v>
      </c>
    </row>
    <row r="27" spans="1:73" ht="17.25" customHeight="1" x14ac:dyDescent="0.2">
      <c r="A27" s="847"/>
      <c r="B27" s="849" t="s">
        <v>91</v>
      </c>
      <c r="C27" s="329" t="s">
        <v>35</v>
      </c>
      <c r="D27" s="153"/>
      <c r="E27" s="99"/>
      <c r="F27" s="99"/>
      <c r="G27" s="154"/>
      <c r="H27" s="155"/>
      <c r="I27" s="156"/>
      <c r="J27" s="294"/>
      <c r="K27" s="98"/>
      <c r="L27" s="99"/>
      <c r="M27" s="158"/>
      <c r="N27" s="101"/>
      <c r="O27" s="159"/>
      <c r="P27" s="160"/>
      <c r="Q27" s="99"/>
      <c r="R27" s="99"/>
      <c r="S27" s="99"/>
      <c r="T27" s="161"/>
      <c r="U27" s="98"/>
      <c r="V27" s="162"/>
      <c r="W27" s="99"/>
      <c r="X27" s="100"/>
      <c r="Y27" s="101"/>
      <c r="Z27" s="102"/>
      <c r="AA27" s="103"/>
      <c r="AB27" s="153"/>
      <c r="AC27" s="162"/>
      <c r="AD27" s="99"/>
      <c r="AE27" s="99"/>
      <c r="AF27" s="101"/>
      <c r="AG27" s="163"/>
      <c r="AH27" s="164"/>
      <c r="AI27" s="98"/>
      <c r="AJ27" s="162"/>
      <c r="AK27" s="158"/>
      <c r="AL27" s="158"/>
      <c r="AM27" s="165"/>
      <c r="AN27" s="165"/>
      <c r="AO27" s="166"/>
      <c r="AP27" s="99"/>
      <c r="AQ27" s="99"/>
      <c r="AR27" s="154"/>
      <c r="AS27" s="99"/>
      <c r="AT27" s="163"/>
      <c r="AU27" s="160"/>
      <c r="AV27" s="158"/>
      <c r="AW27" s="165"/>
      <c r="AX27" s="101"/>
      <c r="AY27" s="100"/>
      <c r="AZ27" s="164"/>
      <c r="BA27" s="98"/>
      <c r="BB27" s="99"/>
      <c r="BC27" s="154"/>
      <c r="BD27" s="99"/>
      <c r="BE27" s="101"/>
      <c r="BF27" s="163"/>
      <c r="BG27" s="98"/>
      <c r="BH27" s="330" t="s">
        <v>92</v>
      </c>
      <c r="BI27" s="154"/>
      <c r="BJ27" s="99"/>
      <c r="BK27" s="99"/>
      <c r="BL27" s="331" t="s">
        <v>39</v>
      </c>
      <c r="BM27" s="167"/>
      <c r="BN27" s="166"/>
      <c r="BO27" s="163"/>
      <c r="BP27" s="265"/>
      <c r="BQ27" s="332"/>
      <c r="BR27" s="116"/>
      <c r="BS27" s="117"/>
      <c r="BT27" s="265"/>
      <c r="BU27" s="117"/>
    </row>
    <row r="28" spans="1:73" ht="17.25" customHeight="1" x14ac:dyDescent="0.2">
      <c r="A28" s="847"/>
      <c r="B28" s="851"/>
      <c r="C28" s="169" t="s">
        <v>41</v>
      </c>
      <c r="D28" s="170"/>
      <c r="E28" s="171"/>
      <c r="F28" s="333" t="s">
        <v>42</v>
      </c>
      <c r="G28" s="272"/>
      <c r="H28" s="334"/>
      <c r="I28" s="174"/>
      <c r="J28" s="175"/>
      <c r="K28" s="176"/>
      <c r="L28" s="171"/>
      <c r="M28" s="177"/>
      <c r="N28" s="178"/>
      <c r="O28" s="179"/>
      <c r="P28" s="180"/>
      <c r="Q28" s="171"/>
      <c r="R28" s="171"/>
      <c r="S28" s="171"/>
      <c r="T28" s="181"/>
      <c r="U28" s="176"/>
      <c r="V28" s="185" t="e">
        <f>--------------#REF!</f>
        <v>#REF!</v>
      </c>
      <c r="W28" s="171"/>
      <c r="X28" s="182"/>
      <c r="Y28" s="178"/>
      <c r="Z28" s="183"/>
      <c r="AA28" s="184"/>
      <c r="AB28" s="170"/>
      <c r="AC28" s="185"/>
      <c r="AD28" s="171"/>
      <c r="AE28" s="754" t="s">
        <v>240</v>
      </c>
      <c r="AF28" s="178"/>
      <c r="AG28" s="186"/>
      <c r="AH28" s="187"/>
      <c r="AI28" s="335" t="s">
        <v>92</v>
      </c>
      <c r="AJ28" s="185"/>
      <c r="AK28" s="177"/>
      <c r="AL28" s="177"/>
      <c r="AM28" s="188"/>
      <c r="AN28" s="336" t="s">
        <v>39</v>
      </c>
      <c r="AO28" s="189"/>
      <c r="AP28" s="171"/>
      <c r="AQ28" s="171"/>
      <c r="AR28" s="172"/>
      <c r="AS28" s="171"/>
      <c r="AT28" s="186"/>
      <c r="AU28" s="180"/>
      <c r="AV28" s="177"/>
      <c r="AW28" s="756" t="s">
        <v>43</v>
      </c>
      <c r="AX28" s="178"/>
      <c r="AY28" s="182"/>
      <c r="AZ28" s="187"/>
      <c r="BA28" s="176"/>
      <c r="BB28" s="171"/>
      <c r="BC28" s="172"/>
      <c r="BD28" s="171"/>
      <c r="BE28" s="178"/>
      <c r="BF28" s="186"/>
      <c r="BG28" s="176"/>
      <c r="BH28" s="171"/>
      <c r="BI28" s="172"/>
      <c r="BJ28" s="171"/>
      <c r="BK28" s="171"/>
      <c r="BL28" s="182"/>
      <c r="BM28" s="191"/>
      <c r="BN28" s="189"/>
      <c r="BO28" s="186"/>
      <c r="BP28" s="194" t="s">
        <v>93</v>
      </c>
      <c r="BQ28" s="195" t="s">
        <v>94</v>
      </c>
      <c r="BR28" s="13"/>
      <c r="BS28" s="337"/>
      <c r="BT28" s="194" t="s">
        <v>45</v>
      </c>
      <c r="BU28" s="195" t="s">
        <v>46</v>
      </c>
    </row>
    <row r="29" spans="1:73" ht="17.25" customHeight="1" x14ac:dyDescent="0.2">
      <c r="A29" s="847"/>
      <c r="B29" s="851"/>
      <c r="C29" s="338" t="s">
        <v>81</v>
      </c>
      <c r="D29" s="170"/>
      <c r="E29" s="171"/>
      <c r="F29" s="171"/>
      <c r="G29" s="172"/>
      <c r="H29" s="173"/>
      <c r="I29" s="174"/>
      <c r="J29" s="175"/>
      <c r="K29" s="339" t="s">
        <v>42</v>
      </c>
      <c r="L29" s="171"/>
      <c r="M29" s="177"/>
      <c r="N29" s="178"/>
      <c r="O29" s="179"/>
      <c r="P29" s="180"/>
      <c r="Q29" s="171"/>
      <c r="R29" s="171"/>
      <c r="S29" s="171"/>
      <c r="T29" s="181"/>
      <c r="U29" s="176"/>
      <c r="V29" s="185"/>
      <c r="W29" s="340" t="s">
        <v>92</v>
      </c>
      <c r="X29" s="182"/>
      <c r="Y29" s="178"/>
      <c r="Z29" s="183"/>
      <c r="AA29" s="184"/>
      <c r="AB29" s="341" t="s">
        <v>39</v>
      </c>
      <c r="AC29" s="185"/>
      <c r="AD29" s="171"/>
      <c r="AE29" s="171"/>
      <c r="AF29" s="178"/>
      <c r="AG29" s="186"/>
      <c r="AH29" s="187"/>
      <c r="AI29" s="176"/>
      <c r="AJ29" s="185"/>
      <c r="AK29" s="177"/>
      <c r="AL29" s="177"/>
      <c r="AM29" s="188"/>
      <c r="AN29" s="188"/>
      <c r="AO29" s="189"/>
      <c r="AP29" s="171"/>
      <c r="AQ29" s="171"/>
      <c r="AR29" s="172"/>
      <c r="AS29" s="171"/>
      <c r="AT29" s="186"/>
      <c r="AU29" s="180"/>
      <c r="AV29" s="177"/>
      <c r="AW29" s="756" t="s">
        <v>43</v>
      </c>
      <c r="AX29" s="178"/>
      <c r="AY29" s="182"/>
      <c r="AZ29" s="187"/>
      <c r="BA29" s="176"/>
      <c r="BB29" s="171"/>
      <c r="BC29" s="172"/>
      <c r="BD29" s="171"/>
      <c r="BE29" s="178"/>
      <c r="BF29" s="186"/>
      <c r="BG29" s="176"/>
      <c r="BH29" s="171"/>
      <c r="BI29" s="172"/>
      <c r="BJ29" s="171"/>
      <c r="BK29" s="171"/>
      <c r="BL29" s="182"/>
      <c r="BM29" s="191"/>
      <c r="BN29" s="189"/>
      <c r="BO29" s="186"/>
      <c r="BP29" s="194" t="s">
        <v>95</v>
      </c>
      <c r="BQ29" s="195" t="s">
        <v>96</v>
      </c>
      <c r="BR29" s="13"/>
      <c r="BS29" s="337"/>
      <c r="BT29" s="240" t="s">
        <v>82</v>
      </c>
      <c r="BU29" s="243" t="s">
        <v>83</v>
      </c>
    </row>
    <row r="30" spans="1:73" ht="17.25" customHeight="1" thickBot="1" x14ac:dyDescent="0.25">
      <c r="A30" s="847"/>
      <c r="B30" s="851"/>
      <c r="C30" s="342" t="s">
        <v>97</v>
      </c>
      <c r="D30" s="207"/>
      <c r="E30" s="208"/>
      <c r="F30" s="208"/>
      <c r="G30" s="209"/>
      <c r="H30" s="210"/>
      <c r="I30" s="211"/>
      <c r="J30" s="212"/>
      <c r="K30" s="213"/>
      <c r="L30" s="208"/>
      <c r="M30" s="229"/>
      <c r="N30" s="224"/>
      <c r="O30" s="216"/>
      <c r="P30" s="217"/>
      <c r="Q30" s="208"/>
      <c r="R30" s="208"/>
      <c r="S30" s="208"/>
      <c r="T30" s="218"/>
      <c r="U30" s="213"/>
      <c r="V30" s="223"/>
      <c r="W30" s="208"/>
      <c r="X30" s="237"/>
      <c r="Y30" s="224"/>
      <c r="Z30" s="221"/>
      <c r="AA30" s="222"/>
      <c r="AB30" s="207"/>
      <c r="AC30" s="223"/>
      <c r="AD30" s="208"/>
      <c r="AE30" s="208"/>
      <c r="AF30" s="224"/>
      <c r="AG30" s="235"/>
      <c r="AH30" s="302"/>
      <c r="AI30" s="213"/>
      <c r="AJ30" s="223"/>
      <c r="AK30" s="229"/>
      <c r="AL30" s="229"/>
      <c r="AM30" s="230"/>
      <c r="AN30" s="230"/>
      <c r="AO30" s="239"/>
      <c r="AP30" s="208"/>
      <c r="AQ30" s="208"/>
      <c r="AR30" s="209"/>
      <c r="AS30" s="208"/>
      <c r="AT30" s="235"/>
      <c r="AU30" s="217"/>
      <c r="AV30" s="229"/>
      <c r="AW30" s="757" t="s">
        <v>43</v>
      </c>
      <c r="AX30" s="224"/>
      <c r="AY30" s="237"/>
      <c r="AZ30" s="302"/>
      <c r="BA30" s="213"/>
      <c r="BB30" s="208"/>
      <c r="BC30" s="209"/>
      <c r="BD30" s="208"/>
      <c r="BE30" s="224"/>
      <c r="BF30" s="235"/>
      <c r="BG30" s="213"/>
      <c r="BH30" s="208"/>
      <c r="BI30" s="209"/>
      <c r="BJ30" s="208"/>
      <c r="BK30" s="208"/>
      <c r="BL30" s="237"/>
      <c r="BM30" s="238"/>
      <c r="BN30" s="239"/>
      <c r="BO30" s="235"/>
      <c r="BP30" s="149"/>
      <c r="BQ30" s="150"/>
      <c r="BR30" s="151"/>
      <c r="BS30" s="152"/>
      <c r="BT30" s="240"/>
      <c r="BU30" s="243"/>
    </row>
    <row r="31" spans="1:73" ht="17.25" customHeight="1" thickBot="1" x14ac:dyDescent="0.25">
      <c r="A31" s="847"/>
      <c r="B31" s="343" t="s">
        <v>98</v>
      </c>
      <c r="C31" s="344" t="s">
        <v>41</v>
      </c>
      <c r="D31" s="304"/>
      <c r="E31" s="305"/>
      <c r="F31" s="305"/>
      <c r="G31" s="306"/>
      <c r="H31" s="307"/>
      <c r="I31" s="308"/>
      <c r="J31" s="309"/>
      <c r="K31" s="310"/>
      <c r="L31" s="305"/>
      <c r="M31" s="311"/>
      <c r="N31" s="312"/>
      <c r="O31" s="313"/>
      <c r="P31" s="314"/>
      <c r="Q31" s="305"/>
      <c r="R31" s="305"/>
      <c r="S31" s="305"/>
      <c r="T31" s="315"/>
      <c r="U31" s="310"/>
      <c r="V31" s="319"/>
      <c r="W31" s="305"/>
      <c r="X31" s="316"/>
      <c r="Y31" s="312"/>
      <c r="Z31" s="317"/>
      <c r="AA31" s="318"/>
      <c r="AB31" s="304"/>
      <c r="AC31" s="319"/>
      <c r="AD31" s="305"/>
      <c r="AE31" s="755" t="s">
        <v>240</v>
      </c>
      <c r="AF31" s="312"/>
      <c r="AG31" s="320"/>
      <c r="AH31" s="321"/>
      <c r="AI31" s="310"/>
      <c r="AJ31" s="319"/>
      <c r="AK31" s="311"/>
      <c r="AL31" s="311"/>
      <c r="AM31" s="322"/>
      <c r="AN31" s="322"/>
      <c r="AO31" s="323"/>
      <c r="AP31" s="305"/>
      <c r="AQ31" s="345" t="s">
        <v>92</v>
      </c>
      <c r="AR31" s="306"/>
      <c r="AS31" s="305"/>
      <c r="AT31" s="320"/>
      <c r="AU31" s="314"/>
      <c r="AV31" s="311"/>
      <c r="AW31" s="760" t="s">
        <v>43</v>
      </c>
      <c r="AX31" s="312"/>
      <c r="AY31" s="316"/>
      <c r="AZ31" s="321"/>
      <c r="BA31" s="759" t="s">
        <v>39</v>
      </c>
      <c r="BB31" s="305"/>
      <c r="BC31" s="306"/>
      <c r="BD31" s="305"/>
      <c r="BE31" s="312"/>
      <c r="BF31" s="320"/>
      <c r="BG31" s="310"/>
      <c r="BH31" s="305"/>
      <c r="BI31" s="306"/>
      <c r="BJ31" s="305"/>
      <c r="BK31" s="324" t="s">
        <v>42</v>
      </c>
      <c r="BL31" s="316"/>
      <c r="BM31" s="325"/>
      <c r="BN31" s="323"/>
      <c r="BO31" s="320"/>
      <c r="BP31" s="326" t="s">
        <v>99</v>
      </c>
      <c r="BQ31" s="327" t="s">
        <v>100</v>
      </c>
      <c r="BR31" s="347"/>
      <c r="BS31" s="348"/>
      <c r="BT31" s="328"/>
      <c r="BU31" s="327"/>
    </row>
    <row r="32" spans="1:73" ht="17.25" customHeight="1" x14ac:dyDescent="0.2">
      <c r="A32" s="847"/>
      <c r="B32" s="852" t="s">
        <v>101</v>
      </c>
      <c r="C32" s="349" t="s">
        <v>35</v>
      </c>
      <c r="D32" s="350"/>
      <c r="E32" s="351"/>
      <c r="F32" s="352"/>
      <c r="G32" s="353"/>
      <c r="H32" s="354"/>
      <c r="I32" s="355"/>
      <c r="J32" s="356"/>
      <c r="K32" s="351"/>
      <c r="L32" s="352"/>
      <c r="M32" s="357"/>
      <c r="N32" s="358"/>
      <c r="O32" s="359"/>
      <c r="P32" s="360"/>
      <c r="Q32" s="352"/>
      <c r="R32" s="352"/>
      <c r="S32" s="352"/>
      <c r="T32" s="361"/>
      <c r="U32" s="351"/>
      <c r="V32" s="365"/>
      <c r="W32" s="352"/>
      <c r="X32" s="362"/>
      <c r="Y32" s="358"/>
      <c r="Z32" s="363"/>
      <c r="AA32" s="364"/>
      <c r="AB32" s="350"/>
      <c r="AC32" s="365"/>
      <c r="AD32" s="352"/>
      <c r="AE32" s="352"/>
      <c r="AF32" s="358"/>
      <c r="AG32" s="366"/>
      <c r="AH32" s="367"/>
      <c r="AI32" s="351"/>
      <c r="AJ32" s="365"/>
      <c r="AK32" s="357"/>
      <c r="AL32" s="357"/>
      <c r="AM32" s="368"/>
      <c r="AN32" s="368"/>
      <c r="AO32" s="369"/>
      <c r="AP32" s="352"/>
      <c r="AQ32" s="352"/>
      <c r="AR32" s="353"/>
      <c r="AS32" s="352"/>
      <c r="AT32" s="366"/>
      <c r="AU32" s="370" t="s">
        <v>92</v>
      </c>
      <c r="AV32" s="357"/>
      <c r="AW32" s="368"/>
      <c r="AX32" s="358"/>
      <c r="AY32" s="371" t="s">
        <v>39</v>
      </c>
      <c r="AZ32" s="367"/>
      <c r="BA32" s="351"/>
      <c r="BB32" s="352"/>
      <c r="BC32" s="353"/>
      <c r="BD32" s="352"/>
      <c r="BE32" s="358"/>
      <c r="BF32" s="366"/>
      <c r="BG32" s="351"/>
      <c r="BH32" s="352"/>
      <c r="BI32" s="353"/>
      <c r="BJ32" s="352"/>
      <c r="BK32" s="352"/>
      <c r="BL32" s="362"/>
      <c r="BM32" s="372"/>
      <c r="BN32" s="373"/>
      <c r="BO32" s="374"/>
      <c r="BP32" s="375" t="s">
        <v>102</v>
      </c>
      <c r="BQ32" s="376" t="s">
        <v>103</v>
      </c>
      <c r="BR32" s="377"/>
      <c r="BS32" s="378"/>
      <c r="BT32" s="377"/>
      <c r="BU32" s="376"/>
    </row>
    <row r="33" spans="1:74" ht="17.25" customHeight="1" x14ac:dyDescent="0.2">
      <c r="A33" s="847"/>
      <c r="B33" s="853"/>
      <c r="C33" s="379" t="s">
        <v>54</v>
      </c>
      <c r="D33" s="170"/>
      <c r="E33" s="176"/>
      <c r="F33" s="171"/>
      <c r="G33" s="172"/>
      <c r="H33" s="173"/>
      <c r="I33" s="174"/>
      <c r="J33" s="175"/>
      <c r="K33" s="176"/>
      <c r="L33" s="171"/>
      <c r="M33" s="177"/>
      <c r="N33" s="178"/>
      <c r="O33" s="179"/>
      <c r="P33" s="180"/>
      <c r="Q33" s="171"/>
      <c r="R33" s="171"/>
      <c r="S33" s="171"/>
      <c r="T33" s="181"/>
      <c r="U33" s="176"/>
      <c r="V33" s="185"/>
      <c r="W33" s="171"/>
      <c r="X33" s="182"/>
      <c r="Y33" s="178"/>
      <c r="Z33" s="183"/>
      <c r="AA33" s="184"/>
      <c r="AB33" s="170"/>
      <c r="AC33" s="185"/>
      <c r="AD33" s="171"/>
      <c r="AE33" s="171"/>
      <c r="AF33" s="178"/>
      <c r="AG33" s="186"/>
      <c r="AH33" s="187"/>
      <c r="AI33" s="176"/>
      <c r="AJ33" s="185"/>
      <c r="AK33" s="177"/>
      <c r="AL33" s="177"/>
      <c r="AM33" s="188"/>
      <c r="AN33" s="188"/>
      <c r="AO33" s="189"/>
      <c r="AP33" s="171"/>
      <c r="AQ33" s="171"/>
      <c r="AR33" s="172"/>
      <c r="AS33" s="171"/>
      <c r="AT33" s="186"/>
      <c r="AU33" s="335" t="s">
        <v>92</v>
      </c>
      <c r="AV33" s="177"/>
      <c r="AW33" s="188"/>
      <c r="AX33" s="178"/>
      <c r="AY33" s="336" t="s">
        <v>39</v>
      </c>
      <c r="AZ33" s="187"/>
      <c r="BA33" s="176"/>
      <c r="BB33" s="171"/>
      <c r="BC33" s="172"/>
      <c r="BD33" s="171"/>
      <c r="BE33" s="178"/>
      <c r="BF33" s="186"/>
      <c r="BG33" s="176"/>
      <c r="BH33" s="171"/>
      <c r="BI33" s="172"/>
      <c r="BJ33" s="171"/>
      <c r="BK33" s="171"/>
      <c r="BL33" s="182"/>
      <c r="BM33" s="191"/>
      <c r="BN33" s="166"/>
      <c r="BO33" s="163"/>
      <c r="BP33" s="380" t="s">
        <v>102</v>
      </c>
      <c r="BQ33" s="381" t="s">
        <v>103</v>
      </c>
      <c r="BR33" s="13"/>
      <c r="BS33" s="337"/>
      <c r="BT33" s="382"/>
      <c r="BU33" s="383"/>
    </row>
    <row r="34" spans="1:74" ht="17.25" customHeight="1" thickBot="1" x14ac:dyDescent="0.25">
      <c r="A34" s="848"/>
      <c r="B34" s="854"/>
      <c r="C34" s="384" t="s">
        <v>41</v>
      </c>
      <c r="D34" s="385"/>
      <c r="E34" s="386"/>
      <c r="F34" s="387"/>
      <c r="G34" s="388"/>
      <c r="H34" s="389"/>
      <c r="I34" s="390"/>
      <c r="J34" s="391"/>
      <c r="K34" s="386"/>
      <c r="L34" s="387"/>
      <c r="M34" s="392"/>
      <c r="N34" s="393"/>
      <c r="O34" s="394"/>
      <c r="P34" s="395"/>
      <c r="Q34" s="387"/>
      <c r="R34" s="387"/>
      <c r="S34" s="396"/>
      <c r="T34" s="397"/>
      <c r="U34" s="386"/>
      <c r="V34" s="402"/>
      <c r="W34" s="398" t="s">
        <v>92</v>
      </c>
      <c r="X34" s="396"/>
      <c r="Y34" s="393"/>
      <c r="Z34" s="399"/>
      <c r="AA34" s="400"/>
      <c r="AB34" s="401" t="s">
        <v>39</v>
      </c>
      <c r="AC34" s="402"/>
      <c r="AD34" s="387"/>
      <c r="AE34" s="387"/>
      <c r="AF34" s="393"/>
      <c r="AG34" s="403"/>
      <c r="AH34" s="404"/>
      <c r="AI34" s="386"/>
      <c r="AJ34" s="402"/>
      <c r="AK34" s="392"/>
      <c r="AL34" s="392"/>
      <c r="AM34" s="405"/>
      <c r="AN34" s="405"/>
      <c r="AO34" s="406"/>
      <c r="AP34" s="387"/>
      <c r="AQ34" s="387"/>
      <c r="AR34" s="388"/>
      <c r="AS34" s="387"/>
      <c r="AT34" s="407" t="s">
        <v>43</v>
      </c>
      <c r="AU34" s="395"/>
      <c r="AV34" s="392"/>
      <c r="AW34" s="405"/>
      <c r="AX34" s="393"/>
      <c r="AY34" s="396"/>
      <c r="AZ34" s="404"/>
      <c r="BA34" s="386"/>
      <c r="BB34" s="387"/>
      <c r="BC34" s="388"/>
      <c r="BD34" s="387"/>
      <c r="BE34" s="393"/>
      <c r="BF34" s="403"/>
      <c r="BG34" s="386"/>
      <c r="BH34" s="387"/>
      <c r="BI34" s="388"/>
      <c r="BJ34" s="387"/>
      <c r="BK34" s="387"/>
      <c r="BL34" s="396"/>
      <c r="BM34" s="408"/>
      <c r="BN34" s="373"/>
      <c r="BO34" s="374"/>
      <c r="BP34" s="409" t="s">
        <v>104</v>
      </c>
      <c r="BQ34" s="410" t="s">
        <v>105</v>
      </c>
      <c r="BR34" s="411" t="s">
        <v>106</v>
      </c>
      <c r="BS34" s="412" t="s">
        <v>107</v>
      </c>
      <c r="BT34" s="413"/>
      <c r="BU34" s="414"/>
    </row>
    <row r="35" spans="1:74" ht="17.25" customHeight="1" x14ac:dyDescent="0.2">
      <c r="A35" s="827" t="s">
        <v>108</v>
      </c>
      <c r="B35" s="828"/>
      <c r="C35" s="415" t="s">
        <v>109</v>
      </c>
      <c r="D35" s="153"/>
      <c r="E35" s="99"/>
      <c r="F35" s="99"/>
      <c r="G35" s="154"/>
      <c r="H35" s="155"/>
      <c r="I35" s="156"/>
      <c r="J35" s="294"/>
      <c r="K35" s="98"/>
      <c r="M35" s="416" t="s">
        <v>110</v>
      </c>
      <c r="N35" s="101"/>
      <c r="O35" s="417"/>
      <c r="P35" s="95"/>
      <c r="Q35" s="418" t="s">
        <v>111</v>
      </c>
      <c r="R35" s="419"/>
      <c r="S35" s="420"/>
      <c r="T35" s="161"/>
      <c r="U35" s="98"/>
      <c r="V35" s="162"/>
      <c r="W35" s="99"/>
      <c r="X35" s="100"/>
      <c r="Y35" s="101"/>
      <c r="Z35" s="102"/>
      <c r="AA35" s="103"/>
      <c r="AB35" s="421"/>
      <c r="AC35" s="422"/>
      <c r="AD35" s="99"/>
      <c r="AE35" s="99"/>
      <c r="AF35" s="101"/>
      <c r="AG35" s="423" t="s">
        <v>112</v>
      </c>
      <c r="AH35" s="164"/>
      <c r="AI35" s="108"/>
      <c r="AJ35" s="105"/>
      <c r="AK35" s="92"/>
      <c r="AL35" s="424" t="s">
        <v>92</v>
      </c>
      <c r="AM35" s="109"/>
      <c r="AN35" s="425"/>
      <c r="AO35" s="426"/>
      <c r="AP35" s="112" t="s">
        <v>39</v>
      </c>
      <c r="AQ35" s="87"/>
      <c r="AR35" s="88"/>
      <c r="AS35" s="87"/>
      <c r="AT35" s="106"/>
      <c r="AU35" s="160"/>
      <c r="AV35" s="158"/>
      <c r="AW35" s="165"/>
      <c r="AX35" s="101"/>
      <c r="AY35" s="100"/>
      <c r="AZ35" s="107"/>
      <c r="BA35" s="98"/>
      <c r="BB35" s="99"/>
      <c r="BC35" s="154"/>
      <c r="BD35" s="99"/>
      <c r="BE35" s="101"/>
      <c r="BF35" s="163"/>
      <c r="BG35" s="98"/>
      <c r="BH35" s="99"/>
      <c r="BI35" s="154"/>
      <c r="BJ35" s="99"/>
      <c r="BK35" s="99"/>
      <c r="BL35" s="100"/>
      <c r="BM35" s="167"/>
      <c r="BN35" s="110"/>
      <c r="BO35" s="106"/>
      <c r="BP35" s="427"/>
      <c r="BQ35" s="428"/>
      <c r="BR35" s="429"/>
      <c r="BS35" s="429"/>
      <c r="BT35" s="429"/>
      <c r="BU35" s="429"/>
    </row>
    <row r="36" spans="1:74" ht="17.25" customHeight="1" x14ac:dyDescent="0.2">
      <c r="A36" s="829"/>
      <c r="B36" s="828"/>
      <c r="C36" s="430" t="s">
        <v>113</v>
      </c>
      <c r="D36" s="170"/>
      <c r="E36" s="171"/>
      <c r="F36" s="171"/>
      <c r="G36" s="172"/>
      <c r="H36" s="173"/>
      <c r="I36" s="174"/>
      <c r="J36" s="175"/>
      <c r="K36" s="753"/>
      <c r="L36" s="418" t="s">
        <v>110</v>
      </c>
      <c r="M36" s="433"/>
      <c r="N36" s="172"/>
      <c r="O36" s="434"/>
      <c r="P36" s="180"/>
      <c r="Q36" s="435"/>
      <c r="S36" s="416" t="s">
        <v>111</v>
      </c>
      <c r="T36" s="181"/>
      <c r="U36" s="176"/>
      <c r="V36" s="185"/>
      <c r="W36" s="171"/>
      <c r="X36" s="182"/>
      <c r="Y36" s="178"/>
      <c r="Z36" s="183"/>
      <c r="AA36" s="184"/>
      <c r="AB36" s="436"/>
      <c r="AC36" s="437"/>
      <c r="AD36" s="418" t="s">
        <v>112</v>
      </c>
      <c r="AE36" s="171"/>
      <c r="AF36" s="178"/>
      <c r="AG36" s="186"/>
      <c r="AH36" s="187"/>
      <c r="AI36" s="176"/>
      <c r="AJ36" s="185"/>
      <c r="AK36" s="177"/>
      <c r="AL36" s="340" t="s">
        <v>92</v>
      </c>
      <c r="AM36" s="188"/>
      <c r="AN36" s="438"/>
      <c r="AO36" s="439"/>
      <c r="AP36" s="190" t="s">
        <v>39</v>
      </c>
      <c r="AQ36" s="171"/>
      <c r="AR36" s="172"/>
      <c r="AS36" s="171"/>
      <c r="AT36" s="186"/>
      <c r="AU36" s="180"/>
      <c r="AV36" s="177"/>
      <c r="AW36" s="188"/>
      <c r="AX36" s="178"/>
      <c r="AY36" s="182"/>
      <c r="AZ36" s="187"/>
      <c r="BA36" s="176"/>
      <c r="BB36" s="171"/>
      <c r="BC36" s="172"/>
      <c r="BD36" s="171"/>
      <c r="BE36" s="178"/>
      <c r="BF36" s="186"/>
      <c r="BG36" s="176"/>
      <c r="BH36" s="171"/>
      <c r="BI36" s="172"/>
      <c r="BJ36" s="171"/>
      <c r="BK36" s="171"/>
      <c r="BL36" s="182"/>
      <c r="BM36" s="191"/>
      <c r="BN36" s="189"/>
      <c r="BO36" s="186"/>
      <c r="BP36" s="440">
        <v>59</v>
      </c>
      <c r="BQ36" s="441" t="s">
        <v>114</v>
      </c>
      <c r="BR36" s="830" t="s">
        <v>115</v>
      </c>
      <c r="BS36" s="831"/>
      <c r="BT36" s="831"/>
      <c r="BU36" s="831"/>
      <c r="BV36" s="442"/>
    </row>
    <row r="37" spans="1:74" ht="17.25" customHeight="1" x14ac:dyDescent="0.2">
      <c r="A37" s="829"/>
      <c r="B37" s="828"/>
      <c r="C37" s="443" t="s">
        <v>116</v>
      </c>
      <c r="D37" s="170"/>
      <c r="E37" s="171"/>
      <c r="F37" s="171"/>
      <c r="G37" s="172"/>
      <c r="H37" s="173"/>
      <c r="I37" s="174"/>
      <c r="J37" s="175"/>
      <c r="K37" s="753"/>
      <c r="L37" s="171"/>
      <c r="M37" s="418" t="s">
        <v>110</v>
      </c>
      <c r="N37" s="101"/>
      <c r="O37" s="444"/>
      <c r="P37" s="180"/>
      <c r="Q37" s="416" t="s">
        <v>111</v>
      </c>
      <c r="R37" s="445"/>
      <c r="S37" s="446"/>
      <c r="T37" s="181"/>
      <c r="U37" s="176"/>
      <c r="V37" s="185"/>
      <c r="W37" s="171"/>
      <c r="X37" s="182"/>
      <c r="Y37" s="178"/>
      <c r="Z37" s="183"/>
      <c r="AA37" s="184"/>
      <c r="AB37" s="436"/>
      <c r="AC37" s="437"/>
      <c r="AD37" s="171"/>
      <c r="AE37" s="171"/>
      <c r="AF37" s="178"/>
      <c r="AG37" s="447" t="s">
        <v>112</v>
      </c>
      <c r="AH37" s="187"/>
      <c r="AI37" s="176"/>
      <c r="AJ37" s="185"/>
      <c r="AK37" s="177"/>
      <c r="AL37" s="177"/>
      <c r="AM37" s="188"/>
      <c r="AN37" s="438"/>
      <c r="AO37" s="13"/>
      <c r="AP37" s="171"/>
      <c r="AQ37" s="171"/>
      <c r="AR37" s="172"/>
      <c r="AS37" s="171"/>
      <c r="AT37" s="186"/>
      <c r="AU37" s="180"/>
      <c r="AV37" s="177"/>
      <c r="AW37" s="188"/>
      <c r="AX37" s="178"/>
      <c r="AY37" s="448" t="s">
        <v>92</v>
      </c>
      <c r="AZ37" s="187"/>
      <c r="BA37" s="176"/>
      <c r="BB37" s="171"/>
      <c r="BC37" s="172"/>
      <c r="BD37" s="171"/>
      <c r="BE37" s="178"/>
      <c r="BF37" s="186"/>
      <c r="BG37" s="449"/>
      <c r="BI37" s="279"/>
      <c r="BJ37" s="171"/>
      <c r="BK37" s="171"/>
      <c r="BL37" s="182"/>
      <c r="BM37" s="191"/>
      <c r="BN37" s="189"/>
      <c r="BO37" s="186"/>
      <c r="BP37" s="440"/>
      <c r="BQ37" s="441"/>
      <c r="BR37" s="429"/>
      <c r="BS37" s="429"/>
      <c r="BT37" s="429"/>
      <c r="BU37" s="429"/>
    </row>
    <row r="38" spans="1:74" ht="17.25" customHeight="1" x14ac:dyDescent="0.2">
      <c r="A38" s="829"/>
      <c r="B38" s="828"/>
      <c r="C38" s="450" t="s">
        <v>117</v>
      </c>
      <c r="D38" s="170"/>
      <c r="E38" s="171"/>
      <c r="F38" s="171"/>
      <c r="G38" s="172"/>
      <c r="H38" s="173"/>
      <c r="I38" s="174"/>
      <c r="J38" s="175"/>
      <c r="L38" s="418" t="s">
        <v>110</v>
      </c>
      <c r="M38" s="433"/>
      <c r="N38" s="178"/>
      <c r="O38" s="444"/>
      <c r="P38" s="160"/>
      <c r="R38" s="445"/>
      <c r="S38" s="418" t="s">
        <v>111</v>
      </c>
      <c r="T38" s="161"/>
      <c r="U38" s="176"/>
      <c r="V38" s="185"/>
      <c r="W38" s="171"/>
      <c r="X38" s="182"/>
      <c r="Y38" s="178"/>
      <c r="Z38" s="183"/>
      <c r="AA38" s="184"/>
      <c r="AB38" s="436"/>
      <c r="AC38" s="437"/>
      <c r="AD38" s="418" t="s">
        <v>112</v>
      </c>
      <c r="AE38" s="171"/>
      <c r="AF38" s="178"/>
      <c r="AG38" s="186"/>
      <c r="AH38" s="187"/>
      <c r="AI38" s="176"/>
      <c r="AJ38" s="185"/>
      <c r="AK38" s="177"/>
      <c r="AL38" s="177"/>
      <c r="AM38" s="188"/>
      <c r="AN38" s="438"/>
      <c r="AO38" s="451" t="s">
        <v>118</v>
      </c>
      <c r="AP38" s="171"/>
      <c r="AQ38" s="171"/>
      <c r="AR38" s="172"/>
      <c r="AT38" s="452"/>
      <c r="AU38" s="180"/>
      <c r="AV38" s="177"/>
      <c r="AW38" s="188"/>
      <c r="AX38" s="172"/>
      <c r="AY38" s="453" t="s">
        <v>92</v>
      </c>
      <c r="AZ38" s="187"/>
      <c r="BA38" s="176"/>
      <c r="BB38" s="171"/>
      <c r="BC38" s="172"/>
      <c r="BD38" s="171"/>
      <c r="BE38" s="178"/>
      <c r="BF38" s="186"/>
      <c r="BG38" s="449"/>
      <c r="BH38" s="171"/>
      <c r="BI38" s="172"/>
      <c r="BJ38" s="171"/>
      <c r="BK38" s="171"/>
      <c r="BL38" s="182"/>
      <c r="BM38" s="191"/>
      <c r="BN38" s="189"/>
      <c r="BO38" s="186"/>
      <c r="BP38" s="440"/>
      <c r="BQ38" s="441"/>
      <c r="BR38" s="454" t="s">
        <v>92</v>
      </c>
      <c r="BS38" s="832" t="s">
        <v>119</v>
      </c>
      <c r="BT38" s="832"/>
      <c r="BU38" s="832"/>
      <c r="BV38" s="455"/>
    </row>
    <row r="39" spans="1:74" ht="17.25" customHeight="1" x14ac:dyDescent="0.3">
      <c r="A39" s="829"/>
      <c r="B39" s="828"/>
      <c r="C39" s="450" t="s">
        <v>120</v>
      </c>
      <c r="D39" s="170"/>
      <c r="E39" s="171"/>
      <c r="F39" s="171"/>
      <c r="G39" s="172"/>
      <c r="H39" s="456"/>
      <c r="I39" s="174"/>
      <c r="J39" s="175"/>
      <c r="K39" s="176"/>
      <c r="M39" s="177"/>
      <c r="N39" s="172"/>
      <c r="O39" s="444"/>
      <c r="P39" s="180"/>
      <c r="Q39" s="418" t="s">
        <v>110</v>
      </c>
      <c r="R39" s="445"/>
      <c r="S39" s="457"/>
      <c r="T39" s="181"/>
      <c r="U39" s="176"/>
      <c r="V39" s="185"/>
      <c r="W39" s="171"/>
      <c r="X39" s="182"/>
      <c r="Y39" s="178"/>
      <c r="Z39" s="183"/>
      <c r="AA39" s="184"/>
      <c r="AB39" s="436"/>
      <c r="AC39" s="437"/>
      <c r="AD39" s="171"/>
      <c r="AE39" s="171"/>
      <c r="AF39" s="178"/>
      <c r="AG39" s="447" t="s">
        <v>111</v>
      </c>
      <c r="AH39" s="187"/>
      <c r="AI39" s="176"/>
      <c r="AJ39" s="185"/>
      <c r="AK39" s="177"/>
      <c r="AL39" s="177"/>
      <c r="AM39" s="188"/>
      <c r="AN39" s="438"/>
      <c r="AO39" s="13"/>
      <c r="AP39" s="432" t="s">
        <v>112</v>
      </c>
      <c r="AQ39" s="171"/>
      <c r="AR39" s="286"/>
      <c r="AS39" s="445"/>
      <c r="AT39" s="767" t="s">
        <v>118</v>
      </c>
      <c r="AU39" s="180"/>
      <c r="AV39" s="177"/>
      <c r="AW39" s="188"/>
      <c r="AX39" s="172"/>
      <c r="AY39" s="453" t="s">
        <v>92</v>
      </c>
      <c r="AZ39" s="187"/>
      <c r="BA39" s="176"/>
      <c r="BB39" s="171"/>
      <c r="BC39" s="172"/>
      <c r="BD39" s="171"/>
      <c r="BE39" s="178"/>
      <c r="BF39" s="186"/>
      <c r="BG39" s="449"/>
      <c r="BH39" s="171"/>
      <c r="BI39" s="172"/>
      <c r="BJ39" s="171"/>
      <c r="BK39" s="171"/>
      <c r="BL39" s="182"/>
      <c r="BM39" s="191"/>
      <c r="BN39" s="189"/>
      <c r="BO39" s="186"/>
      <c r="BP39" s="440"/>
      <c r="BQ39" s="441"/>
      <c r="BR39" s="459"/>
      <c r="BS39" s="460"/>
      <c r="BT39" s="460"/>
      <c r="BU39" s="460"/>
    </row>
    <row r="40" spans="1:74" ht="17.25" customHeight="1" x14ac:dyDescent="0.2">
      <c r="A40" s="829"/>
      <c r="B40" s="828"/>
      <c r="C40" s="450" t="s">
        <v>121</v>
      </c>
      <c r="D40" s="170"/>
      <c r="E40" s="171"/>
      <c r="F40" s="171"/>
      <c r="G40" s="172"/>
      <c r="H40" s="456"/>
      <c r="I40" s="174"/>
      <c r="J40" s="175"/>
      <c r="L40" s="445"/>
      <c r="M40" s="177"/>
      <c r="N40" s="178"/>
      <c r="O40" s="461"/>
      <c r="P40" s="180"/>
      <c r="R40" s="418" t="s">
        <v>110</v>
      </c>
      <c r="S40" s="445"/>
      <c r="T40" s="181"/>
      <c r="U40" s="176"/>
      <c r="V40" s="738"/>
      <c r="W40" s="445"/>
      <c r="X40" s="418" t="s">
        <v>111</v>
      </c>
      <c r="Y40" s="172"/>
      <c r="Z40" s="183"/>
      <c r="AA40" s="184"/>
      <c r="AB40" s="436"/>
      <c r="AC40" s="272"/>
      <c r="AE40" s="418" t="s">
        <v>112</v>
      </c>
      <c r="AF40" s="178"/>
      <c r="AG40" s="186"/>
      <c r="AH40" s="187"/>
      <c r="AI40" s="176"/>
      <c r="AJ40" s="185"/>
      <c r="AK40" s="177"/>
      <c r="AL40" s="177"/>
      <c r="AM40" s="771"/>
      <c r="AN40" s="268" t="s">
        <v>118</v>
      </c>
      <c r="AO40" s="463"/>
      <c r="AP40" s="171"/>
      <c r="AQ40" s="171"/>
      <c r="AR40" s="172"/>
      <c r="AT40" s="452"/>
      <c r="AU40" s="180"/>
      <c r="AV40" s="177"/>
      <c r="AW40" s="188"/>
      <c r="AX40" s="172"/>
      <c r="AY40" s="453" t="s">
        <v>92</v>
      </c>
      <c r="AZ40" s="187"/>
      <c r="BA40" s="176"/>
      <c r="BB40" s="171"/>
      <c r="BC40" s="172"/>
      <c r="BD40" s="171"/>
      <c r="BE40" s="178"/>
      <c r="BF40" s="186"/>
      <c r="BG40" s="463"/>
      <c r="BH40" s="171"/>
      <c r="BI40" s="172"/>
      <c r="BJ40" s="171"/>
      <c r="BK40" s="171"/>
      <c r="BL40" s="182"/>
      <c r="BM40" s="191"/>
      <c r="BN40" s="189"/>
      <c r="BO40" s="186"/>
      <c r="BP40" s="440"/>
      <c r="BQ40" s="441"/>
      <c r="BR40" s="464" t="s">
        <v>92</v>
      </c>
      <c r="BS40" s="832" t="s">
        <v>122</v>
      </c>
      <c r="BT40" s="832"/>
      <c r="BU40" s="832"/>
      <c r="BV40" s="455"/>
    </row>
    <row r="41" spans="1:74" ht="17.25" customHeight="1" x14ac:dyDescent="0.2">
      <c r="A41" s="829"/>
      <c r="B41" s="828"/>
      <c r="C41" s="430" t="s">
        <v>123</v>
      </c>
      <c r="D41" s="170"/>
      <c r="E41" s="171"/>
      <c r="F41" s="171"/>
      <c r="G41" s="172"/>
      <c r="H41" s="456"/>
      <c r="I41" s="174"/>
      <c r="J41" s="175"/>
      <c r="K41" s="176"/>
      <c r="L41" s="171"/>
      <c r="M41" s="177"/>
      <c r="N41" s="178"/>
      <c r="O41" s="179"/>
      <c r="P41" s="180"/>
      <c r="Q41" s="171"/>
      <c r="R41" s="171"/>
      <c r="S41" s="171" t="s">
        <v>247</v>
      </c>
      <c r="T41" s="181"/>
      <c r="U41" s="176"/>
      <c r="V41" s="185"/>
      <c r="W41" s="171"/>
      <c r="X41" s="171"/>
      <c r="Y41" s="172"/>
      <c r="Z41" s="183"/>
      <c r="AA41" s="184"/>
      <c r="AB41" s="170"/>
      <c r="AC41" s="185"/>
      <c r="AD41" s="171"/>
      <c r="AE41" s="171"/>
      <c r="AF41" s="178"/>
      <c r="AG41" s="186"/>
      <c r="AH41" s="187"/>
      <c r="AI41" s="176"/>
      <c r="AJ41" s="185"/>
      <c r="AK41" s="177"/>
      <c r="AL41" s="177"/>
      <c r="AM41" s="188"/>
      <c r="AN41" s="188"/>
      <c r="AO41" s="189"/>
      <c r="AP41" s="171"/>
      <c r="AQ41" s="171"/>
      <c r="AR41" s="172"/>
      <c r="AS41" s="171"/>
      <c r="AT41" s="186"/>
      <c r="AU41" s="180"/>
      <c r="AV41" s="177"/>
      <c r="AW41" s="188"/>
      <c r="AX41" s="178"/>
      <c r="AY41" s="182"/>
      <c r="AZ41" s="187"/>
      <c r="BA41" s="176"/>
      <c r="BB41" s="171"/>
      <c r="BC41" s="172"/>
      <c r="BD41" s="171"/>
      <c r="BE41" s="178"/>
      <c r="BF41" s="186"/>
      <c r="BG41" s="176"/>
      <c r="BH41" s="171"/>
      <c r="BI41" s="172"/>
      <c r="BJ41" s="171"/>
      <c r="BK41" s="171"/>
      <c r="BL41" s="182"/>
      <c r="BM41" s="191"/>
      <c r="BN41" s="189"/>
      <c r="BO41" s="186"/>
      <c r="BP41" s="440"/>
      <c r="BQ41" s="441"/>
      <c r="BR41" s="459"/>
      <c r="BS41" s="459"/>
      <c r="BT41" s="459"/>
      <c r="BU41" s="459"/>
    </row>
    <row r="42" spans="1:74" ht="17.25" customHeight="1" x14ac:dyDescent="0.2">
      <c r="A42" s="829"/>
      <c r="B42" s="828"/>
      <c r="C42" s="443" t="s">
        <v>124</v>
      </c>
      <c r="D42" s="170"/>
      <c r="E42" s="171"/>
      <c r="F42" s="171"/>
      <c r="G42" s="172"/>
      <c r="H42" s="456"/>
      <c r="I42" s="174"/>
      <c r="J42" s="175"/>
      <c r="K42" s="176"/>
      <c r="L42" s="171"/>
      <c r="M42" s="177"/>
      <c r="N42" s="178"/>
      <c r="O42" s="179"/>
      <c r="P42" s="180"/>
      <c r="Q42" s="171"/>
      <c r="R42" s="171"/>
      <c r="S42" s="171"/>
      <c r="T42" s="181"/>
      <c r="U42" s="176"/>
      <c r="V42" s="185"/>
      <c r="W42" s="171"/>
      <c r="X42" s="171"/>
      <c r="Y42" s="172"/>
      <c r="Z42" s="183"/>
      <c r="AA42" s="184"/>
      <c r="AB42" s="170"/>
      <c r="AC42" s="185"/>
      <c r="AD42" s="171"/>
      <c r="AE42" s="171"/>
      <c r="AF42" s="178"/>
      <c r="AG42" s="186"/>
      <c r="AH42" s="187"/>
      <c r="AI42" s="176"/>
      <c r="AJ42" s="185"/>
      <c r="AK42" s="177"/>
      <c r="AL42" s="177"/>
      <c r="AM42" s="188"/>
      <c r="AN42" s="188"/>
      <c r="AO42" s="189"/>
      <c r="AP42" s="171"/>
      <c r="AQ42" s="171"/>
      <c r="AR42" s="172"/>
      <c r="AS42" s="171"/>
      <c r="AT42" s="186"/>
      <c r="AU42" s="180"/>
      <c r="AV42" s="177"/>
      <c r="AW42" s="188"/>
      <c r="AX42" s="178"/>
      <c r="AY42" s="182"/>
      <c r="AZ42" s="187"/>
      <c r="BA42" s="176"/>
      <c r="BB42" s="171"/>
      <c r="BC42" s="172"/>
      <c r="BD42" s="171"/>
      <c r="BE42" s="178"/>
      <c r="BF42" s="186"/>
      <c r="BG42" s="176"/>
      <c r="BH42" s="171"/>
      <c r="BI42" s="172"/>
      <c r="BJ42" s="171"/>
      <c r="BK42" s="171"/>
      <c r="BL42" s="182"/>
      <c r="BM42" s="191"/>
      <c r="BN42" s="189"/>
      <c r="BO42" s="186"/>
      <c r="BP42" s="440"/>
      <c r="BQ42" s="441"/>
      <c r="BR42" s="465" t="s">
        <v>92</v>
      </c>
      <c r="BS42" s="833" t="s">
        <v>125</v>
      </c>
      <c r="BT42" s="833"/>
      <c r="BU42" s="833"/>
      <c r="BV42" s="466"/>
    </row>
    <row r="43" spans="1:74" ht="17.25" customHeight="1" thickBot="1" x14ac:dyDescent="0.25">
      <c r="A43" s="829"/>
      <c r="B43" s="828"/>
      <c r="C43" s="450" t="s">
        <v>126</v>
      </c>
      <c r="D43" s="170"/>
      <c r="E43" s="171"/>
      <c r="F43" s="171"/>
      <c r="G43" s="172"/>
      <c r="H43" s="456"/>
      <c r="I43" s="174"/>
      <c r="J43" s="175"/>
      <c r="K43" s="176"/>
      <c r="L43" s="467"/>
      <c r="M43" s="177"/>
      <c r="N43" s="178"/>
      <c r="O43" s="179"/>
      <c r="P43" s="217"/>
      <c r="Q43" s="208"/>
      <c r="R43" s="208"/>
      <c r="S43" s="208"/>
      <c r="T43" s="218"/>
      <c r="U43" s="213"/>
      <c r="V43" s="223"/>
      <c r="W43" s="208"/>
      <c r="X43" s="237"/>
      <c r="Y43" s="224"/>
      <c r="Z43" s="221"/>
      <c r="AA43" s="222"/>
      <c r="AB43" s="207"/>
      <c r="AC43" s="223"/>
      <c r="AD43" s="208"/>
      <c r="AE43" s="208"/>
      <c r="AF43" s="224"/>
      <c r="AG43" s="235"/>
      <c r="AH43" s="302"/>
      <c r="AI43" s="133"/>
      <c r="AJ43" s="138"/>
      <c r="AK43" s="141"/>
      <c r="AL43" s="141"/>
      <c r="AM43" s="142"/>
      <c r="AN43" s="142"/>
      <c r="AO43" s="143"/>
      <c r="AP43" s="122"/>
      <c r="AQ43" s="122"/>
      <c r="AR43" s="144"/>
      <c r="AS43" s="122"/>
      <c r="AT43" s="139"/>
      <c r="AU43" s="180"/>
      <c r="AV43" s="177"/>
      <c r="AW43" s="188"/>
      <c r="AX43" s="178"/>
      <c r="AY43" s="182"/>
      <c r="AZ43" s="187"/>
      <c r="BA43" s="176"/>
      <c r="BB43" s="171"/>
      <c r="BC43" s="172"/>
      <c r="BD43" s="171"/>
      <c r="BE43" s="178"/>
      <c r="BF43" s="186"/>
      <c r="BG43" s="176"/>
      <c r="BH43" s="171"/>
      <c r="BI43" s="172"/>
      <c r="BJ43" s="171"/>
      <c r="BK43" s="171"/>
      <c r="BL43" s="182"/>
      <c r="BM43" s="191"/>
      <c r="BN43" s="239"/>
      <c r="BO43" s="235"/>
      <c r="BP43" s="440"/>
      <c r="BQ43" s="441"/>
      <c r="BR43" s="459"/>
      <c r="BS43" s="833"/>
      <c r="BT43" s="833"/>
      <c r="BU43" s="833"/>
      <c r="BV43" s="466"/>
    </row>
    <row r="44" spans="1:74" ht="17.25" customHeight="1" x14ac:dyDescent="0.2">
      <c r="A44" s="829"/>
      <c r="B44" s="828"/>
      <c r="C44" s="468" t="s">
        <v>127</v>
      </c>
      <c r="D44" s="104"/>
      <c r="E44" s="87"/>
      <c r="F44" s="87"/>
      <c r="G44" s="88"/>
      <c r="H44" s="469"/>
      <c r="I44" s="90"/>
      <c r="J44" s="356"/>
      <c r="K44" s="470"/>
      <c r="L44" s="252"/>
      <c r="M44" s="92"/>
      <c r="N44" s="93"/>
      <c r="O44" s="94"/>
      <c r="P44" s="95"/>
      <c r="Q44" s="471"/>
      <c r="R44" s="472" t="s">
        <v>110</v>
      </c>
      <c r="S44" s="87"/>
      <c r="T44" s="97"/>
      <c r="U44" s="110"/>
      <c r="V44" s="353"/>
      <c r="W44" s="471"/>
      <c r="X44" s="473" t="s">
        <v>111</v>
      </c>
      <c r="Y44" s="93"/>
      <c r="Z44" s="474"/>
      <c r="AA44" s="475"/>
      <c r="AB44" s="104"/>
      <c r="AC44" s="105"/>
      <c r="AD44" s="87"/>
      <c r="AE44" s="472" t="s">
        <v>112</v>
      </c>
      <c r="AF44" s="93"/>
      <c r="AG44" s="106"/>
      <c r="AH44" s="107"/>
      <c r="AI44" s="476"/>
      <c r="AJ44" s="259"/>
      <c r="AK44" s="92"/>
      <c r="AL44" s="92"/>
      <c r="AM44" s="109"/>
      <c r="AN44" s="477" t="s">
        <v>92</v>
      </c>
      <c r="AO44" s="110"/>
      <c r="AP44" s="87"/>
      <c r="AQ44" s="112" t="s">
        <v>39</v>
      </c>
      <c r="AR44" s="105"/>
      <c r="AS44" s="87"/>
      <c r="AT44" s="378"/>
      <c r="AU44" s="95"/>
      <c r="AV44" s="92"/>
      <c r="AW44" s="109"/>
      <c r="AX44" s="93"/>
      <c r="AY44" s="111"/>
      <c r="AZ44" s="107"/>
      <c r="BA44" s="108"/>
      <c r="BB44" s="87"/>
      <c r="BC44" s="88"/>
      <c r="BD44" s="87"/>
      <c r="BE44" s="93"/>
      <c r="BF44" s="106"/>
      <c r="BG44" s="108"/>
      <c r="BH44" s="87"/>
      <c r="BI44" s="88"/>
      <c r="BJ44" s="87"/>
      <c r="BK44" s="87"/>
      <c r="BL44" s="111"/>
      <c r="BM44" s="113"/>
      <c r="BN44" s="110"/>
      <c r="BO44" s="106"/>
      <c r="BP44" s="375" t="s">
        <v>102</v>
      </c>
      <c r="BQ44" s="376" t="s">
        <v>103</v>
      </c>
      <c r="BR44" s="478" t="s">
        <v>128</v>
      </c>
      <c r="BS44" s="834" t="s">
        <v>129</v>
      </c>
      <c r="BT44" s="834"/>
      <c r="BU44" s="834"/>
    </row>
    <row r="45" spans="1:74" ht="17.25" customHeight="1" x14ac:dyDescent="0.2">
      <c r="A45" s="829"/>
      <c r="B45" s="828"/>
      <c r="C45" s="479" t="s">
        <v>130</v>
      </c>
      <c r="D45" s="170"/>
      <c r="E45" s="171"/>
      <c r="F45" s="171"/>
      <c r="G45" s="172"/>
      <c r="H45" s="456"/>
      <c r="I45" s="174"/>
      <c r="J45" s="175"/>
      <c r="K45" s="480"/>
      <c r="L45" s="271"/>
      <c r="M45" s="177"/>
      <c r="N45" s="178"/>
      <c r="O45" s="179"/>
      <c r="P45" s="180"/>
      <c r="Q45" s="445"/>
      <c r="R45" s="418" t="s">
        <v>110</v>
      </c>
      <c r="S45" s="171"/>
      <c r="T45" s="181"/>
      <c r="U45" s="189"/>
      <c r="V45" s="172"/>
      <c r="W45" s="764"/>
      <c r="X45" s="481" t="s">
        <v>111</v>
      </c>
      <c r="Y45" s="178"/>
      <c r="Z45" s="183"/>
      <c r="AA45" s="482"/>
      <c r="AB45" s="170"/>
      <c r="AC45" s="185"/>
      <c r="AD45" s="171"/>
      <c r="AE45" s="418" t="s">
        <v>112</v>
      </c>
      <c r="AF45" s="178"/>
      <c r="AG45" s="186"/>
      <c r="AH45" s="187"/>
      <c r="AI45" s="483"/>
      <c r="AJ45" s="437"/>
      <c r="AK45" s="177"/>
      <c r="AL45" s="177"/>
      <c r="AM45" s="188"/>
      <c r="AN45" s="484" t="s">
        <v>92</v>
      </c>
      <c r="AO45" s="189"/>
      <c r="AP45" s="171"/>
      <c r="AQ45" s="190" t="s">
        <v>39</v>
      </c>
      <c r="AR45" s="185"/>
      <c r="AS45" s="171"/>
      <c r="AT45" s="337"/>
      <c r="AU45" s="180"/>
      <c r="AV45" s="177"/>
      <c r="AW45" s="188"/>
      <c r="AX45" s="178"/>
      <c r="AY45" s="182"/>
      <c r="AZ45" s="187"/>
      <c r="BA45" s="176"/>
      <c r="BB45" s="171"/>
      <c r="BC45" s="172"/>
      <c r="BD45" s="171"/>
      <c r="BE45" s="178"/>
      <c r="BF45" s="186"/>
      <c r="BG45" s="176"/>
      <c r="BH45" s="171"/>
      <c r="BI45" s="172"/>
      <c r="BJ45" s="171"/>
      <c r="BK45" s="171"/>
      <c r="BL45" s="182"/>
      <c r="BM45" s="191"/>
      <c r="BN45" s="189"/>
      <c r="BO45" s="186"/>
      <c r="BP45" s="440"/>
      <c r="BQ45" s="486"/>
      <c r="BR45" s="459"/>
      <c r="BS45" s="459"/>
      <c r="BT45" s="459"/>
      <c r="BU45" s="459"/>
      <c r="BV45" s="487"/>
    </row>
    <row r="46" spans="1:74" ht="17.25" customHeight="1" x14ac:dyDescent="0.3">
      <c r="A46" s="829"/>
      <c r="B46" s="828"/>
      <c r="C46" s="488" t="s">
        <v>131</v>
      </c>
      <c r="D46" s="170"/>
      <c r="E46" s="171"/>
      <c r="F46" s="171"/>
      <c r="G46" s="172"/>
      <c r="H46" s="456"/>
      <c r="I46" s="174"/>
      <c r="J46" s="175"/>
      <c r="K46" s="480"/>
      <c r="L46" s="489"/>
      <c r="M46" s="177"/>
      <c r="N46" s="178"/>
      <c r="O46" s="179"/>
      <c r="P46" s="180"/>
      <c r="Q46" s="446"/>
      <c r="R46" s="418" t="s">
        <v>110</v>
      </c>
      <c r="S46" s="171"/>
      <c r="T46" s="181"/>
      <c r="U46" s="189"/>
      <c r="V46" s="286"/>
      <c r="X46" s="481" t="s">
        <v>111</v>
      </c>
      <c r="Y46" s="178"/>
      <c r="Z46" s="183"/>
      <c r="AA46" s="482"/>
      <c r="AB46" s="170"/>
      <c r="AC46" s="185"/>
      <c r="AD46" s="171"/>
      <c r="AE46" s="418" t="s">
        <v>112</v>
      </c>
      <c r="AF46" s="178"/>
      <c r="AG46" s="186"/>
      <c r="AH46" s="187"/>
      <c r="AI46" s="483"/>
      <c r="AJ46" s="437"/>
      <c r="AK46" s="177"/>
      <c r="AL46" s="177"/>
      <c r="AM46" s="188"/>
      <c r="AN46" s="484" t="s">
        <v>92</v>
      </c>
      <c r="AO46" s="189"/>
      <c r="AP46" s="171"/>
      <c r="AQ46" s="190" t="s">
        <v>39</v>
      </c>
      <c r="AR46" s="185"/>
      <c r="AS46" s="171"/>
      <c r="AT46" s="337"/>
      <c r="AU46" s="180"/>
      <c r="AV46" s="177"/>
      <c r="AW46" s="188"/>
      <c r="AX46" s="178"/>
      <c r="AY46" s="182"/>
      <c r="AZ46" s="187"/>
      <c r="BA46" s="176"/>
      <c r="BB46" s="171"/>
      <c r="BC46" s="172"/>
      <c r="BD46" s="171"/>
      <c r="BE46" s="178"/>
      <c r="BF46" s="186"/>
      <c r="BG46" s="176"/>
      <c r="BH46" s="171"/>
      <c r="BI46" s="172"/>
      <c r="BJ46" s="171"/>
      <c r="BK46" s="171"/>
      <c r="BL46" s="182"/>
      <c r="BM46" s="191"/>
      <c r="BN46" s="189"/>
      <c r="BO46" s="186"/>
      <c r="BP46" s="440">
        <v>54</v>
      </c>
      <c r="BQ46" s="486" t="s">
        <v>132</v>
      </c>
      <c r="BR46" s="490" t="s">
        <v>133</v>
      </c>
      <c r="BS46" s="835" t="s">
        <v>134</v>
      </c>
      <c r="BT46" s="835"/>
      <c r="BU46" s="835"/>
      <c r="BV46" s="487"/>
    </row>
    <row r="47" spans="1:74" ht="17.25" customHeight="1" thickBot="1" x14ac:dyDescent="0.3">
      <c r="A47" s="829"/>
      <c r="B47" s="828"/>
      <c r="C47" s="491" t="s">
        <v>135</v>
      </c>
      <c r="D47" s="137"/>
      <c r="E47" s="122"/>
      <c r="F47" s="122"/>
      <c r="G47" s="144"/>
      <c r="H47" s="492"/>
      <c r="I47" s="126"/>
      <c r="J47" s="282"/>
      <c r="K47" s="493"/>
      <c r="L47" s="283"/>
      <c r="M47" s="141"/>
      <c r="N47" s="129"/>
      <c r="O47" s="130"/>
      <c r="P47" s="131"/>
      <c r="Q47" s="494"/>
      <c r="R47" s="495" t="s">
        <v>110</v>
      </c>
      <c r="S47" s="122"/>
      <c r="T47" s="132"/>
      <c r="U47" s="143"/>
      <c r="V47" s="144"/>
      <c r="W47" s="765"/>
      <c r="X47" s="496" t="s">
        <v>111</v>
      </c>
      <c r="Y47" s="129"/>
      <c r="Z47" s="135"/>
      <c r="AA47" s="497"/>
      <c r="AB47" s="137"/>
      <c r="AC47" s="138"/>
      <c r="AD47" s="122"/>
      <c r="AE47" s="495" t="s">
        <v>112</v>
      </c>
      <c r="AF47" s="129"/>
      <c r="AG47" s="139"/>
      <c r="AH47" s="140"/>
      <c r="AI47" s="498"/>
      <c r="AJ47" s="499"/>
      <c r="AK47" s="141"/>
      <c r="AL47" s="141"/>
      <c r="AM47" s="142"/>
      <c r="AN47" s="142"/>
      <c r="AO47" s="143"/>
      <c r="AP47" s="500" t="s">
        <v>92</v>
      </c>
      <c r="AQ47" s="122"/>
      <c r="AR47" s="144"/>
      <c r="AS47" s="122"/>
      <c r="AT47" s="139"/>
      <c r="AU47" s="131"/>
      <c r="AV47" s="141"/>
      <c r="AW47" s="142"/>
      <c r="AX47" s="129"/>
      <c r="AY47" s="146"/>
      <c r="AZ47" s="140"/>
      <c r="BA47" s="133"/>
      <c r="BB47" s="122"/>
      <c r="BC47" s="144"/>
      <c r="BD47" s="122"/>
      <c r="BE47" s="129"/>
      <c r="BF47" s="139"/>
      <c r="BG47" s="133"/>
      <c r="BH47" s="122"/>
      <c r="BI47" s="144"/>
      <c r="BJ47" s="122"/>
      <c r="BK47" s="122"/>
      <c r="BL47" s="146"/>
      <c r="BM47" s="148"/>
      <c r="BN47" s="143"/>
      <c r="BO47" s="139"/>
      <c r="BP47" s="501"/>
      <c r="BQ47" s="502"/>
      <c r="BR47" s="503"/>
      <c r="BS47" s="504"/>
      <c r="BT47" s="504"/>
      <c r="BU47" s="504"/>
      <c r="BV47" s="505"/>
    </row>
    <row r="48" spans="1:74" ht="17.25" customHeight="1" x14ac:dyDescent="0.25">
      <c r="A48" s="829"/>
      <c r="B48" s="828"/>
      <c r="C48" s="506" t="s">
        <v>136</v>
      </c>
      <c r="D48" s="153"/>
      <c r="E48" s="99"/>
      <c r="F48" s="99"/>
      <c r="G48" s="154"/>
      <c r="H48" s="507"/>
      <c r="I48" s="156"/>
      <c r="J48" s="294"/>
      <c r="K48" s="98"/>
      <c r="L48" s="457"/>
      <c r="M48" s="508"/>
      <c r="N48" s="509"/>
      <c r="O48" s="159"/>
      <c r="P48" s="160"/>
      <c r="Q48" s="99"/>
      <c r="R48" s="99"/>
      <c r="S48" s="99"/>
      <c r="T48" s="161"/>
      <c r="U48" s="510"/>
      <c r="V48" s="739"/>
      <c r="W48" s="511" t="s">
        <v>110</v>
      </c>
      <c r="X48" s="419"/>
      <c r="Y48" s="101"/>
      <c r="Z48" s="102"/>
      <c r="AA48" s="103"/>
      <c r="AB48" s="153"/>
      <c r="AC48" s="162"/>
      <c r="AD48" s="99"/>
      <c r="AE48" s="99"/>
      <c r="AF48" s="101"/>
      <c r="AG48" s="163"/>
      <c r="AH48" s="164"/>
      <c r="AI48" s="511" t="s">
        <v>111</v>
      </c>
      <c r="AJ48" s="162"/>
      <c r="AK48" s="158"/>
      <c r="AL48" s="158"/>
      <c r="AM48" s="165"/>
      <c r="AN48" s="165"/>
      <c r="AO48" s="561" t="s">
        <v>112</v>
      </c>
      <c r="AP48" s="87"/>
      <c r="AQ48" s="471"/>
      <c r="AR48" s="88"/>
      <c r="AS48" s="87"/>
      <c r="AT48" s="106"/>
      <c r="AU48" s="160"/>
      <c r="AV48" s="158"/>
      <c r="AW48" s="512" t="s">
        <v>92</v>
      </c>
      <c r="AX48" s="101"/>
      <c r="AY48" s="100"/>
      <c r="AZ48" s="164"/>
      <c r="BA48" s="108"/>
      <c r="BB48" s="87"/>
      <c r="BC48" s="88"/>
      <c r="BD48" s="112" t="s">
        <v>39</v>
      </c>
      <c r="BE48" s="93"/>
      <c r="BF48" s="106"/>
      <c r="BG48" s="98"/>
      <c r="BH48" s="99"/>
      <c r="BI48" s="154"/>
      <c r="BJ48" s="99"/>
      <c r="BK48" s="99"/>
      <c r="BL48" s="100"/>
      <c r="BM48" s="167"/>
      <c r="BN48" s="110"/>
      <c r="BO48" s="106"/>
      <c r="BP48" s="513">
        <v>59</v>
      </c>
      <c r="BQ48" s="514" t="s">
        <v>137</v>
      </c>
      <c r="BR48" s="515" t="s">
        <v>43</v>
      </c>
      <c r="BS48" s="836" t="s">
        <v>138</v>
      </c>
      <c r="BT48" s="836"/>
      <c r="BU48" s="836"/>
      <c r="BV48" s="505"/>
    </row>
    <row r="49" spans="1:74" ht="17.25" customHeight="1" x14ac:dyDescent="0.25">
      <c r="A49" s="829"/>
      <c r="B49" s="828"/>
      <c r="C49" s="516" t="s">
        <v>139</v>
      </c>
      <c r="D49" s="170"/>
      <c r="E49" s="171"/>
      <c r="F49" s="171"/>
      <c r="G49" s="172"/>
      <c r="H49" s="456"/>
      <c r="I49" s="174"/>
      <c r="J49" s="175"/>
      <c r="K49" s="176"/>
      <c r="L49" s="435"/>
      <c r="M49" s="517"/>
      <c r="N49" s="275"/>
      <c r="O49" s="179"/>
      <c r="P49" s="180"/>
      <c r="Q49" s="171"/>
      <c r="R49" s="171"/>
      <c r="S49" s="171"/>
      <c r="T49" s="181"/>
      <c r="U49" s="463"/>
      <c r="V49" s="740"/>
      <c r="W49" s="432" t="s">
        <v>110</v>
      </c>
      <c r="X49" s="445"/>
      <c r="Y49" s="178"/>
      <c r="Z49" s="183"/>
      <c r="AA49" s="184"/>
      <c r="AB49" s="170"/>
      <c r="AC49" s="185"/>
      <c r="AD49" s="171"/>
      <c r="AE49" s="171"/>
      <c r="AF49" s="178"/>
      <c r="AG49" s="186"/>
      <c r="AH49" s="187"/>
      <c r="AI49" s="432" t="s">
        <v>111</v>
      </c>
      <c r="AJ49" s="185"/>
      <c r="AK49" s="177"/>
      <c r="AL49" s="177"/>
      <c r="AM49" s="188"/>
      <c r="AN49" s="188"/>
      <c r="AO49" s="575" t="s">
        <v>112</v>
      </c>
      <c r="AP49" s="171"/>
      <c r="AR49" s="172"/>
      <c r="AS49" s="171"/>
      <c r="AT49" s="518" t="s">
        <v>92</v>
      </c>
      <c r="AU49" s="180"/>
      <c r="AV49" s="177"/>
      <c r="AW49" s="484" t="s">
        <v>92</v>
      </c>
      <c r="AX49" s="178"/>
      <c r="AY49" s="182"/>
      <c r="AZ49" s="187"/>
      <c r="BA49" s="176"/>
      <c r="BB49" s="171"/>
      <c r="BC49" s="172"/>
      <c r="BD49" s="190" t="s">
        <v>39</v>
      </c>
      <c r="BE49" s="178"/>
      <c r="BF49" s="186"/>
      <c r="BG49" s="176"/>
      <c r="BH49" s="171"/>
      <c r="BI49" s="172"/>
      <c r="BJ49" s="171"/>
      <c r="BK49" s="171"/>
      <c r="BL49" s="182"/>
      <c r="BM49" s="191"/>
      <c r="BN49" s="189"/>
      <c r="BO49" s="186"/>
      <c r="BP49" s="440">
        <v>28</v>
      </c>
      <c r="BQ49" s="486" t="s">
        <v>140</v>
      </c>
      <c r="BR49" s="503"/>
      <c r="BS49" s="504"/>
      <c r="BT49" s="504"/>
      <c r="BU49" s="504"/>
      <c r="BV49" s="505"/>
    </row>
    <row r="50" spans="1:74" ht="17.25" customHeight="1" x14ac:dyDescent="0.25">
      <c r="A50" s="829"/>
      <c r="B50" s="828"/>
      <c r="C50" s="519" t="s">
        <v>141</v>
      </c>
      <c r="D50" s="170"/>
      <c r="E50" s="171"/>
      <c r="F50" s="171"/>
      <c r="G50" s="172"/>
      <c r="H50" s="456"/>
      <c r="I50" s="174"/>
      <c r="J50" s="175"/>
      <c r="K50" s="176"/>
      <c r="L50" s="435"/>
      <c r="M50" s="508"/>
      <c r="N50" s="509"/>
      <c r="O50" s="179"/>
      <c r="P50" s="180"/>
      <c r="Q50" s="171"/>
      <c r="R50" s="171"/>
      <c r="S50" s="171"/>
      <c r="T50" s="181"/>
      <c r="U50" s="463"/>
      <c r="V50" s="740"/>
      <c r="W50" s="432" t="s">
        <v>110</v>
      </c>
      <c r="X50" s="445"/>
      <c r="Y50" s="178"/>
      <c r="Z50" s="183"/>
      <c r="AA50" s="184"/>
      <c r="AB50" s="170"/>
      <c r="AC50" s="185"/>
      <c r="AD50" s="171"/>
      <c r="AE50" s="171"/>
      <c r="AF50" s="178"/>
      <c r="AG50" s="186"/>
      <c r="AH50" s="187"/>
      <c r="AI50" s="432" t="s">
        <v>111</v>
      </c>
      <c r="AJ50" s="185"/>
      <c r="AK50" s="177"/>
      <c r="AL50" s="177"/>
      <c r="AM50" s="188"/>
      <c r="AN50" s="188"/>
      <c r="AO50" s="189"/>
      <c r="AP50" s="171"/>
      <c r="AQ50" s="445"/>
      <c r="AR50" s="172"/>
      <c r="AS50" s="171"/>
      <c r="AT50" s="186"/>
      <c r="AU50" s="180"/>
      <c r="AV50" s="177"/>
      <c r="AW50" s="188"/>
      <c r="AX50" s="172"/>
      <c r="AZ50" s="187"/>
      <c r="BA50" s="418" t="s">
        <v>112</v>
      </c>
      <c r="BB50" s="171"/>
      <c r="BC50" s="178"/>
      <c r="BD50" s="520" t="s">
        <v>118</v>
      </c>
      <c r="BE50" s="224"/>
      <c r="BF50" s="458"/>
      <c r="BG50" s="176"/>
      <c r="BH50" s="521" t="s">
        <v>92</v>
      </c>
      <c r="BI50" s="178"/>
      <c r="BJ50" s="171"/>
      <c r="BK50" s="171"/>
      <c r="BL50" s="182"/>
      <c r="BM50" s="191"/>
      <c r="BN50" s="189"/>
      <c r="BO50" s="186"/>
      <c r="BP50" s="440"/>
      <c r="BQ50" s="486"/>
      <c r="BR50" s="515" t="s">
        <v>142</v>
      </c>
      <c r="BS50" s="836" t="s">
        <v>143</v>
      </c>
      <c r="BT50" s="836"/>
      <c r="BU50" s="836"/>
      <c r="BV50" s="505"/>
    </row>
    <row r="51" spans="1:74" ht="17.25" customHeight="1" thickBot="1" x14ac:dyDescent="0.3">
      <c r="A51" s="829"/>
      <c r="B51" s="828"/>
      <c r="C51" s="522" t="s">
        <v>144</v>
      </c>
      <c r="D51" s="207"/>
      <c r="E51" s="208"/>
      <c r="F51" s="208"/>
      <c r="G51" s="209"/>
      <c r="H51" s="523"/>
      <c r="I51" s="211"/>
      <c r="J51" s="212"/>
      <c r="K51" s="213"/>
      <c r="L51" s="435"/>
      <c r="M51" s="214"/>
      <c r="N51" s="215"/>
      <c r="O51" s="216"/>
      <c r="P51" s="217"/>
      <c r="Q51" s="208"/>
      <c r="R51" s="208"/>
      <c r="S51" s="208"/>
      <c r="T51" s="218"/>
      <c r="U51" s="524"/>
      <c r="V51" s="741"/>
      <c r="W51" s="525" t="s">
        <v>110</v>
      </c>
      <c r="Y51" s="224"/>
      <c r="Z51" s="221"/>
      <c r="AA51" s="222"/>
      <c r="AB51" s="207"/>
      <c r="AC51" s="223"/>
      <c r="AD51" s="208"/>
      <c r="AE51" s="208"/>
      <c r="AF51" s="224"/>
      <c r="AG51" s="235"/>
      <c r="AH51" s="302"/>
      <c r="AI51" s="525" t="s">
        <v>111</v>
      </c>
      <c r="AJ51" s="223"/>
      <c r="AK51" s="229"/>
      <c r="AL51" s="229"/>
      <c r="AM51" s="230"/>
      <c r="AN51" s="526"/>
      <c r="AO51" s="143"/>
      <c r="AP51" s="122"/>
      <c r="AQ51" s="758"/>
      <c r="AR51" s="144"/>
      <c r="AS51" s="122"/>
      <c r="AT51" s="139"/>
      <c r="AU51" s="217"/>
      <c r="AV51" s="229"/>
      <c r="AW51" s="230"/>
      <c r="AX51" s="144"/>
      <c r="AZ51" s="302"/>
      <c r="BA51" s="527" t="s">
        <v>112</v>
      </c>
      <c r="BB51" s="122"/>
      <c r="BC51" s="224"/>
      <c r="BD51" s="528" t="s">
        <v>118</v>
      </c>
      <c r="BE51" s="393"/>
      <c r="BF51" s="529"/>
      <c r="BG51" s="213"/>
      <c r="BH51" s="530" t="s">
        <v>92</v>
      </c>
      <c r="BI51" s="224"/>
      <c r="BJ51" s="208"/>
      <c r="BK51" s="208"/>
      <c r="BL51" s="237"/>
      <c r="BM51" s="238"/>
      <c r="BN51" s="143"/>
      <c r="BO51" s="139"/>
      <c r="BP51" s="531"/>
      <c r="BQ51" s="532"/>
      <c r="BR51" s="504"/>
      <c r="BS51" s="504"/>
      <c r="BT51" s="504"/>
      <c r="BU51" s="504"/>
    </row>
    <row r="52" spans="1:74" ht="17.25" customHeight="1" x14ac:dyDescent="0.25">
      <c r="A52" s="829"/>
      <c r="B52" s="828"/>
      <c r="C52" s="533" t="s">
        <v>145</v>
      </c>
      <c r="D52" s="104"/>
      <c r="E52" s="87"/>
      <c r="F52" s="87"/>
      <c r="G52" s="88"/>
      <c r="H52" s="89"/>
      <c r="I52" s="90"/>
      <c r="J52" s="534"/>
      <c r="K52" s="108"/>
      <c r="L52" s="87"/>
      <c r="M52" s="535"/>
      <c r="N52" s="249"/>
      <c r="O52" s="94"/>
      <c r="P52" s="95"/>
      <c r="Q52" s="536" t="s">
        <v>59</v>
      </c>
      <c r="R52" s="87"/>
      <c r="S52" s="252"/>
      <c r="T52" s="537"/>
      <c r="U52" s="108"/>
      <c r="V52" s="105"/>
      <c r="W52" s="87"/>
      <c r="X52" s="538" t="s">
        <v>60</v>
      </c>
      <c r="Y52" s="249"/>
      <c r="Z52" s="474"/>
      <c r="AA52" s="255"/>
      <c r="AB52" s="104"/>
      <c r="AC52" s="88"/>
      <c r="AD52" s="539"/>
      <c r="AE52" s="87"/>
      <c r="AF52" s="93"/>
      <c r="AG52" s="540"/>
      <c r="AH52" s="257"/>
      <c r="AI52" s="541" t="s">
        <v>61</v>
      </c>
      <c r="AJ52" s="259"/>
      <c r="AK52" s="92"/>
      <c r="AL52" s="92"/>
      <c r="AM52" s="109"/>
      <c r="AN52" s="109"/>
      <c r="AO52" s="110"/>
      <c r="AP52" s="87"/>
      <c r="AQ52" s="87"/>
      <c r="AR52" s="88"/>
      <c r="AS52" s="536" t="s">
        <v>62</v>
      </c>
      <c r="AT52" s="106"/>
      <c r="AU52" s="542"/>
      <c r="AV52" s="535"/>
      <c r="AW52" s="109"/>
      <c r="AX52" s="93"/>
      <c r="AY52" s="538" t="s">
        <v>76</v>
      </c>
      <c r="AZ52" s="257"/>
      <c r="BA52" s="476"/>
      <c r="BB52" s="87"/>
      <c r="BC52" s="88"/>
      <c r="BD52" s="87"/>
      <c r="BE52" s="93"/>
      <c r="BF52" s="106"/>
      <c r="BG52" s="108"/>
      <c r="BH52" s="87"/>
      <c r="BI52" s="88"/>
      <c r="BJ52" s="112" t="s">
        <v>39</v>
      </c>
      <c r="BK52" s="87"/>
      <c r="BL52" s="111"/>
      <c r="BM52" s="113"/>
      <c r="BN52" s="166"/>
      <c r="BO52" s="163"/>
      <c r="BP52" s="543"/>
      <c r="BQ52" s="544"/>
      <c r="BR52" s="504"/>
      <c r="BS52" s="504"/>
      <c r="BT52" s="504"/>
      <c r="BU52" s="504"/>
    </row>
    <row r="53" spans="1:74" ht="17.25" customHeight="1" x14ac:dyDescent="0.3">
      <c r="A53" s="829"/>
      <c r="B53" s="828"/>
      <c r="C53" s="545" t="s">
        <v>146</v>
      </c>
      <c r="D53" s="170"/>
      <c r="E53" s="171"/>
      <c r="F53" s="171"/>
      <c r="G53" s="172"/>
      <c r="H53" s="173"/>
      <c r="I53" s="174"/>
      <c r="J53" s="175"/>
      <c r="K53" s="176"/>
      <c r="L53" s="171"/>
      <c r="M53" s="177"/>
      <c r="N53" s="178"/>
      <c r="O53" s="179"/>
      <c r="P53" s="180"/>
      <c r="Q53" s="171"/>
      <c r="R53" s="171"/>
      <c r="S53" s="171"/>
      <c r="T53" s="181"/>
      <c r="U53" s="176"/>
      <c r="V53" s="185"/>
      <c r="W53" s="171"/>
      <c r="X53" s="182"/>
      <c r="Y53" s="178"/>
      <c r="Z53" s="183"/>
      <c r="AA53" s="184"/>
      <c r="AB53" s="170"/>
      <c r="AC53" s="185"/>
      <c r="AD53" s="171"/>
      <c r="AE53" s="171"/>
      <c r="AF53" s="178"/>
      <c r="AG53" s="186"/>
      <c r="AH53" s="187"/>
      <c r="AI53" s="176"/>
      <c r="AJ53" s="185"/>
      <c r="AK53" s="177"/>
      <c r="AL53" s="177"/>
      <c r="AM53" s="188"/>
      <c r="AN53" s="188"/>
      <c r="AO53" s="189"/>
      <c r="AP53" s="171"/>
      <c r="AQ53" s="171"/>
      <c r="AR53" s="172"/>
      <c r="AS53" s="171"/>
      <c r="AT53" s="186"/>
      <c r="AU53" s="180"/>
      <c r="AV53" s="177"/>
      <c r="AW53" s="188"/>
      <c r="AX53" s="178"/>
      <c r="AY53" s="182"/>
      <c r="AZ53" s="164"/>
      <c r="BA53" s="98"/>
      <c r="BB53" s="340" t="s">
        <v>92</v>
      </c>
      <c r="BC53" s="172"/>
      <c r="BD53" s="171"/>
      <c r="BE53" s="178"/>
      <c r="BF53" s="186"/>
      <c r="BG53" s="546" t="s">
        <v>147</v>
      </c>
      <c r="BH53" s="171"/>
      <c r="BI53" s="172"/>
      <c r="BJ53" s="190" t="s">
        <v>39</v>
      </c>
      <c r="BK53" s="171"/>
      <c r="BL53" s="182"/>
      <c r="BM53" s="191"/>
      <c r="BN53" s="189"/>
      <c r="BO53" s="186"/>
      <c r="BP53" s="547"/>
      <c r="BQ53" s="548"/>
      <c r="BR53" s="837" t="s">
        <v>148</v>
      </c>
      <c r="BS53" s="838"/>
      <c r="BT53" s="838"/>
      <c r="BU53" s="838"/>
    </row>
    <row r="54" spans="1:74" ht="17.25" customHeight="1" x14ac:dyDescent="0.2">
      <c r="A54" s="829"/>
      <c r="B54" s="828"/>
      <c r="C54" s="545" t="s">
        <v>149</v>
      </c>
      <c r="D54" s="170"/>
      <c r="E54" s="171"/>
      <c r="F54" s="171"/>
      <c r="G54" s="172"/>
      <c r="H54" s="173"/>
      <c r="I54" s="174"/>
      <c r="J54" s="175"/>
      <c r="K54" s="176"/>
      <c r="L54" s="171"/>
      <c r="M54" s="177"/>
      <c r="N54" s="178"/>
      <c r="O54" s="179"/>
      <c r="P54" s="180"/>
      <c r="Q54" s="171"/>
      <c r="R54" s="171"/>
      <c r="S54" s="171"/>
      <c r="T54" s="181"/>
      <c r="U54" s="176"/>
      <c r="V54" s="185"/>
      <c r="W54" s="171"/>
      <c r="X54" s="182"/>
      <c r="Y54" s="178"/>
      <c r="Z54" s="183"/>
      <c r="AA54" s="184"/>
      <c r="AB54" s="170"/>
      <c r="AC54" s="185"/>
      <c r="AD54" s="171"/>
      <c r="AE54" s="171"/>
      <c r="AF54" s="178"/>
      <c r="AG54" s="186"/>
      <c r="AH54" s="187"/>
      <c r="AI54" s="176"/>
      <c r="AJ54" s="185"/>
      <c r="AK54" s="177"/>
      <c r="AL54" s="177"/>
      <c r="AM54" s="188"/>
      <c r="AN54" s="188"/>
      <c r="AO54" s="189"/>
      <c r="AP54" s="171"/>
      <c r="AQ54" s="171"/>
      <c r="AR54" s="172"/>
      <c r="AS54" s="171"/>
      <c r="AT54" s="186"/>
      <c r="AU54" s="180"/>
      <c r="AV54" s="177"/>
      <c r="AW54" s="188"/>
      <c r="AX54" s="178"/>
      <c r="AY54" s="182"/>
      <c r="AZ54" s="164"/>
      <c r="BA54" s="98"/>
      <c r="BB54" s="340" t="s">
        <v>92</v>
      </c>
      <c r="BC54" s="172"/>
      <c r="BD54" s="171"/>
      <c r="BE54" s="101"/>
      <c r="BF54" s="163"/>
      <c r="BG54" s="546" t="s">
        <v>147</v>
      </c>
      <c r="BH54" s="171"/>
      <c r="BI54" s="172"/>
      <c r="BJ54" s="190" t="s">
        <v>39</v>
      </c>
      <c r="BK54" s="171"/>
      <c r="BL54" s="182"/>
      <c r="BM54" s="191"/>
      <c r="BN54" s="189"/>
      <c r="BO54" s="186"/>
      <c r="BP54" s="549"/>
      <c r="BQ54" s="550"/>
      <c r="BV54" s="551"/>
    </row>
    <row r="55" spans="1:74" ht="17.25" customHeight="1" thickBot="1" x14ac:dyDescent="0.25">
      <c r="A55" s="829"/>
      <c r="B55" s="828"/>
      <c r="C55" s="280" t="s">
        <v>150</v>
      </c>
      <c r="D55" s="137"/>
      <c r="E55" s="122"/>
      <c r="F55" s="122"/>
      <c r="G55" s="144"/>
      <c r="H55" s="281"/>
      <c r="I55" s="126"/>
      <c r="J55" s="282"/>
      <c r="K55" s="133"/>
      <c r="L55" s="122"/>
      <c r="M55" s="141"/>
      <c r="N55" s="129"/>
      <c r="O55" s="130"/>
      <c r="P55" s="131"/>
      <c r="Q55" s="122"/>
      <c r="R55" s="122"/>
      <c r="S55" s="122"/>
      <c r="T55" s="132"/>
      <c r="U55" s="213"/>
      <c r="V55" s="223"/>
      <c r="W55" s="208"/>
      <c r="X55" s="237"/>
      <c r="Y55" s="224"/>
      <c r="Z55" s="214"/>
      <c r="AA55" s="222"/>
      <c r="AB55" s="137"/>
      <c r="AC55" s="138"/>
      <c r="AD55" s="122"/>
      <c r="AE55" s="122"/>
      <c r="AF55" s="129"/>
      <c r="AG55" s="139"/>
      <c r="AH55" s="140"/>
      <c r="AI55" s="133"/>
      <c r="AJ55" s="138"/>
      <c r="AK55" s="141"/>
      <c r="AL55" s="141"/>
      <c r="AM55" s="142"/>
      <c r="AN55" s="142"/>
      <c r="AO55" s="143"/>
      <c r="AP55" s="122"/>
      <c r="AQ55" s="122"/>
      <c r="AR55" s="144"/>
      <c r="AS55" s="122"/>
      <c r="AT55" s="139"/>
      <c r="AU55" s="131"/>
      <c r="AV55" s="141"/>
      <c r="AW55" s="142"/>
      <c r="AX55" s="129"/>
      <c r="AY55" s="146"/>
      <c r="AZ55" s="404"/>
      <c r="BA55" s="386"/>
      <c r="BB55" s="552" t="s">
        <v>92</v>
      </c>
      <c r="BC55" s="144"/>
      <c r="BD55" s="553"/>
      <c r="BE55" s="554"/>
      <c r="BF55" s="139"/>
      <c r="BG55" s="555" t="s">
        <v>147</v>
      </c>
      <c r="BH55" s="122"/>
      <c r="BI55" s="144"/>
      <c r="BJ55" s="147" t="s">
        <v>39</v>
      </c>
      <c r="BK55" s="122"/>
      <c r="BL55" s="146"/>
      <c r="BM55" s="148"/>
      <c r="BN55" s="239"/>
      <c r="BO55" s="235"/>
      <c r="BP55" s="556"/>
      <c r="BQ55" s="557"/>
      <c r="BR55" s="558" t="s">
        <v>151</v>
      </c>
      <c r="BS55" s="558" t="s">
        <v>152</v>
      </c>
      <c r="BT55" s="558"/>
    </row>
    <row r="56" spans="1:74" ht="17.25" customHeight="1" x14ac:dyDescent="0.2">
      <c r="A56" s="829"/>
      <c r="B56" s="828"/>
      <c r="C56" s="415" t="s">
        <v>153</v>
      </c>
      <c r="D56" s="153"/>
      <c r="E56" s="99"/>
      <c r="F56" s="99"/>
      <c r="G56" s="154"/>
      <c r="H56" s="155"/>
      <c r="I56" s="156"/>
      <c r="J56" s="294"/>
      <c r="K56" s="559"/>
      <c r="L56" s="99"/>
      <c r="M56" s="158"/>
      <c r="N56" s="101"/>
      <c r="O56" s="159"/>
      <c r="P56" s="160"/>
      <c r="Q56" s="457"/>
      <c r="R56" s="489"/>
      <c r="S56" s="87"/>
      <c r="T56" s="560"/>
      <c r="U56" s="561" t="s">
        <v>110</v>
      </c>
      <c r="V56" s="105"/>
      <c r="W56" s="419"/>
      <c r="X56" s="87"/>
      <c r="Y56" s="562"/>
      <c r="Z56" s="474"/>
      <c r="AA56" s="475"/>
      <c r="AB56" s="160"/>
      <c r="AC56" s="162"/>
      <c r="AD56" s="99"/>
      <c r="AE56" s="99"/>
      <c r="AF56" s="101"/>
      <c r="AG56" s="163"/>
      <c r="AH56" s="164"/>
      <c r="AI56" s="98"/>
      <c r="AJ56" s="473" t="s">
        <v>111</v>
      </c>
      <c r="AK56" s="158"/>
      <c r="AL56" s="508"/>
      <c r="AM56" s="772"/>
      <c r="AN56" s="165"/>
      <c r="AO56" s="377"/>
      <c r="AP56" s="87"/>
      <c r="AQ56" s="563"/>
      <c r="AR56" s="564"/>
      <c r="AS56" s="472" t="s">
        <v>112</v>
      </c>
      <c r="AT56" s="106"/>
      <c r="AU56" s="565"/>
      <c r="AV56" s="158"/>
      <c r="AW56" s="165"/>
      <c r="AX56" s="101"/>
      <c r="AY56" s="100"/>
      <c r="AZ56" s="566" t="s">
        <v>92</v>
      </c>
      <c r="BA56" s="567" t="s">
        <v>92</v>
      </c>
      <c r="BB56" s="99"/>
      <c r="BC56" s="154"/>
      <c r="BD56" s="99"/>
      <c r="BE56" s="101"/>
      <c r="BF56" s="568" t="s">
        <v>39</v>
      </c>
      <c r="BG56" s="98"/>
      <c r="BH56" s="99"/>
      <c r="BI56" s="154"/>
      <c r="BJ56" s="99"/>
      <c r="BK56" s="99"/>
      <c r="BL56" s="100"/>
      <c r="BM56" s="167"/>
      <c r="BN56" s="110"/>
      <c r="BO56" s="106"/>
      <c r="BP56" s="547">
        <v>34</v>
      </c>
      <c r="BQ56" s="569" t="s">
        <v>154</v>
      </c>
      <c r="BV56" s="505"/>
    </row>
    <row r="57" spans="1:74" ht="17.25" customHeight="1" x14ac:dyDescent="0.2">
      <c r="A57" s="829"/>
      <c r="B57" s="828"/>
      <c r="C57" s="430" t="s">
        <v>155</v>
      </c>
      <c r="D57" s="170"/>
      <c r="E57" s="171"/>
      <c r="F57" s="171"/>
      <c r="G57" s="172"/>
      <c r="H57" s="173"/>
      <c r="I57" s="174"/>
      <c r="J57" s="175"/>
      <c r="K57" s="483"/>
      <c r="L57" s="171"/>
      <c r="M57" s="177"/>
      <c r="N57" s="178"/>
      <c r="O57" s="179"/>
      <c r="P57" s="180"/>
      <c r="Q57" s="445"/>
      <c r="R57" s="271"/>
      <c r="S57" s="171"/>
      <c r="T57" s="570" t="s">
        <v>110</v>
      </c>
      <c r="U57" s="189"/>
      <c r="V57" s="185"/>
      <c r="W57" s="445"/>
      <c r="X57" s="171"/>
      <c r="Y57" s="279"/>
      <c r="Z57" s="571"/>
      <c r="AA57" s="482"/>
      <c r="AB57" s="180"/>
      <c r="AC57" s="185"/>
      <c r="AD57" s="171"/>
      <c r="AE57" s="171"/>
      <c r="AF57" s="178"/>
      <c r="AG57" s="186"/>
      <c r="AH57" s="187"/>
      <c r="AI57" s="176"/>
      <c r="AJ57" s="178"/>
      <c r="AK57" s="418" t="s">
        <v>111</v>
      </c>
      <c r="AL57" s="517"/>
      <c r="AM57" s="438"/>
      <c r="AN57" s="188"/>
      <c r="AO57" s="449"/>
      <c r="AP57" s="171"/>
      <c r="AQ57" s="435"/>
      <c r="AR57" s="432" t="s">
        <v>112</v>
      </c>
      <c r="AS57" s="176"/>
      <c r="AT57" s="186"/>
      <c r="AU57" s="572"/>
      <c r="AV57" s="177"/>
      <c r="AW57" s="188"/>
      <c r="AX57" s="101"/>
      <c r="AY57" s="100"/>
      <c r="AZ57" s="187"/>
      <c r="BA57" s="335" t="s">
        <v>92</v>
      </c>
      <c r="BB57" s="171"/>
      <c r="BC57" s="172"/>
      <c r="BD57" s="171"/>
      <c r="BE57" s="178"/>
      <c r="BF57" s="485" t="s">
        <v>39</v>
      </c>
      <c r="BG57" s="176"/>
      <c r="BH57" s="171"/>
      <c r="BI57" s="172"/>
      <c r="BJ57" s="171"/>
      <c r="BK57" s="171"/>
      <c r="BL57" s="182"/>
      <c r="BM57" s="191"/>
      <c r="BN57" s="189"/>
      <c r="BO57" s="186"/>
      <c r="BP57" s="549">
        <v>37</v>
      </c>
      <c r="BQ57" s="573" t="s">
        <v>156</v>
      </c>
      <c r="BR57" s="839" t="s">
        <v>157</v>
      </c>
      <c r="BS57" s="840"/>
      <c r="BT57" s="840"/>
      <c r="BU57" s="840"/>
      <c r="BV57" s="3"/>
    </row>
    <row r="58" spans="1:74" ht="17.25" customHeight="1" x14ac:dyDescent="0.2">
      <c r="A58" s="829"/>
      <c r="B58" s="828"/>
      <c r="C58" s="430" t="s">
        <v>158</v>
      </c>
      <c r="D58" s="170"/>
      <c r="E58" s="171"/>
      <c r="F58" s="171"/>
      <c r="G58" s="172"/>
      <c r="H58" s="173"/>
      <c r="I58" s="174"/>
      <c r="J58" s="175"/>
      <c r="K58" s="483"/>
      <c r="L58" s="171"/>
      <c r="M58" s="177"/>
      <c r="N58" s="178"/>
      <c r="O58" s="179"/>
      <c r="P58" s="180"/>
      <c r="Q58" s="445"/>
      <c r="R58" s="489"/>
      <c r="S58" s="171"/>
      <c r="T58" s="570" t="s">
        <v>110</v>
      </c>
      <c r="U58" s="189"/>
      <c r="V58" s="185"/>
      <c r="W58" s="445"/>
      <c r="X58" s="171"/>
      <c r="Y58" s="279"/>
      <c r="Z58" s="571"/>
      <c r="AA58" s="482"/>
      <c r="AB58" s="180"/>
      <c r="AC58" s="185"/>
      <c r="AD58" s="171"/>
      <c r="AE58" s="171"/>
      <c r="AF58" s="178"/>
      <c r="AG58" s="186"/>
      <c r="AH58" s="187"/>
      <c r="AI58" s="176"/>
      <c r="AJ58" s="577"/>
      <c r="AK58" s="481" t="s">
        <v>111</v>
      </c>
      <c r="AL58" s="517"/>
      <c r="AM58" s="438"/>
      <c r="AN58" s="188"/>
      <c r="AO58" s="463"/>
      <c r="AP58" s="171"/>
      <c r="AQ58" s="435"/>
      <c r="AR58" s="570" t="s">
        <v>112</v>
      </c>
      <c r="AS58" s="171"/>
      <c r="AT58" s="186"/>
      <c r="AU58" s="180"/>
      <c r="AV58" s="177"/>
      <c r="AW58" s="188"/>
      <c r="AX58" s="101"/>
      <c r="AY58" s="100"/>
      <c r="AZ58" s="566" t="s">
        <v>92</v>
      </c>
      <c r="BA58" s="335" t="s">
        <v>92</v>
      </c>
      <c r="BB58" s="171"/>
      <c r="BC58" s="172"/>
      <c r="BD58" s="171"/>
      <c r="BE58" s="178"/>
      <c r="BF58" s="485" t="s">
        <v>39</v>
      </c>
      <c r="BG58" s="176"/>
      <c r="BH58" s="171"/>
      <c r="BI58" s="172"/>
      <c r="BJ58" s="171"/>
      <c r="BK58" s="171"/>
      <c r="BL58" s="182"/>
      <c r="BM58" s="191"/>
      <c r="BN58" s="189"/>
      <c r="BO58" s="186"/>
      <c r="BP58" s="549">
        <v>62</v>
      </c>
      <c r="BQ58" s="573" t="s">
        <v>159</v>
      </c>
      <c r="BR58" s="841"/>
      <c r="BS58" s="840"/>
      <c r="BT58" s="840"/>
      <c r="BU58" s="840"/>
      <c r="BV58" s="505"/>
    </row>
    <row r="59" spans="1:74" ht="17.25" customHeight="1" x14ac:dyDescent="0.2">
      <c r="A59" s="829"/>
      <c r="B59" s="828"/>
      <c r="C59" s="574" t="s">
        <v>160</v>
      </c>
      <c r="D59" s="170"/>
      <c r="E59" s="171"/>
      <c r="F59" s="171"/>
      <c r="G59" s="172"/>
      <c r="H59" s="173"/>
      <c r="I59" s="174"/>
      <c r="J59" s="175"/>
      <c r="K59" s="483"/>
      <c r="L59" s="171"/>
      <c r="M59" s="177"/>
      <c r="N59" s="178"/>
      <c r="O59" s="179"/>
      <c r="P59" s="180"/>
      <c r="R59" s="271"/>
      <c r="S59" s="171"/>
      <c r="T59" s="462"/>
      <c r="U59" s="575" t="s">
        <v>110</v>
      </c>
      <c r="V59" s="185"/>
      <c r="W59" s="445"/>
      <c r="X59" s="171"/>
      <c r="Y59" s="279"/>
      <c r="Z59" s="571"/>
      <c r="AA59" s="482"/>
      <c r="AB59" s="180"/>
      <c r="AC59" s="185"/>
      <c r="AD59" s="171"/>
      <c r="AE59" s="171"/>
      <c r="AF59" s="178"/>
      <c r="AG59" s="186"/>
      <c r="AH59" s="187"/>
      <c r="AI59" s="176"/>
      <c r="AJ59" s="462"/>
      <c r="AK59" s="481" t="s">
        <v>111</v>
      </c>
      <c r="AL59" s="517"/>
      <c r="AM59" s="438"/>
      <c r="AN59" s="188"/>
      <c r="AO59" s="463"/>
      <c r="AP59" s="171"/>
      <c r="AQ59" s="445"/>
      <c r="AR59" s="576"/>
      <c r="AS59" s="418" t="s">
        <v>112</v>
      </c>
      <c r="AT59" s="186"/>
      <c r="AU59" s="180"/>
      <c r="AV59" s="177"/>
      <c r="AW59" s="188"/>
      <c r="AX59" s="101"/>
      <c r="AY59" s="100"/>
      <c r="AZ59" s="164"/>
      <c r="BA59" s="176"/>
      <c r="BB59" s="197" t="s">
        <v>118</v>
      </c>
      <c r="BC59" s="172"/>
      <c r="BD59" s="445"/>
      <c r="BE59" s="577"/>
      <c r="BF59" s="453" t="s">
        <v>92</v>
      </c>
      <c r="BG59" s="176"/>
      <c r="BH59" s="171"/>
      <c r="BI59" s="172"/>
      <c r="BJ59" s="171"/>
      <c r="BK59" s="171"/>
      <c r="BL59" s="182"/>
      <c r="BM59" s="191"/>
      <c r="BN59" s="189"/>
      <c r="BO59" s="186"/>
      <c r="BP59" s="549"/>
      <c r="BQ59" s="578"/>
      <c r="BR59" s="558" t="s">
        <v>161</v>
      </c>
      <c r="BS59" s="579" t="s">
        <v>162</v>
      </c>
      <c r="BT59" s="579"/>
      <c r="BU59" s="487" t="s">
        <v>163</v>
      </c>
    </row>
    <row r="60" spans="1:74" ht="17.25" customHeight="1" x14ac:dyDescent="0.2">
      <c r="A60" s="829"/>
      <c r="B60" s="828"/>
      <c r="C60" s="574" t="s">
        <v>164</v>
      </c>
      <c r="D60" s="170"/>
      <c r="E60" s="171"/>
      <c r="F60" s="171"/>
      <c r="G60" s="172"/>
      <c r="H60" s="173"/>
      <c r="I60" s="174"/>
      <c r="J60" s="175"/>
      <c r="K60" s="483"/>
      <c r="L60" s="171"/>
      <c r="M60" s="177"/>
      <c r="N60" s="178"/>
      <c r="O60" s="179"/>
      <c r="P60" s="180"/>
      <c r="Q60" s="171"/>
      <c r="R60" s="271"/>
      <c r="S60" s="171"/>
      <c r="T60" s="462"/>
      <c r="U60" s="575" t="s">
        <v>110</v>
      </c>
      <c r="V60" s="185"/>
      <c r="W60" s="445"/>
      <c r="X60" s="171"/>
      <c r="Y60" s="279"/>
      <c r="Z60" s="571"/>
      <c r="AA60" s="482"/>
      <c r="AB60" s="180"/>
      <c r="AC60" s="185"/>
      <c r="AD60" s="171"/>
      <c r="AE60" s="171"/>
      <c r="AF60" s="178"/>
      <c r="AG60" s="186"/>
      <c r="AH60" s="187"/>
      <c r="AI60" s="176"/>
      <c r="AJ60" s="462"/>
      <c r="AK60" s="481" t="s">
        <v>111</v>
      </c>
      <c r="AL60" s="517"/>
      <c r="AM60" s="438"/>
      <c r="AN60" s="188"/>
      <c r="AO60" s="13"/>
      <c r="AP60" s="171"/>
      <c r="AQ60" s="580"/>
      <c r="AR60" s="581"/>
      <c r="AS60" s="418" t="s">
        <v>112</v>
      </c>
      <c r="AT60" s="186"/>
      <c r="AU60" s="180"/>
      <c r="AV60" s="177"/>
      <c r="AW60" s="188"/>
      <c r="AX60" s="101"/>
      <c r="AY60" s="100"/>
      <c r="AZ60" s="164"/>
      <c r="BA60" s="176"/>
      <c r="BB60" s="197" t="s">
        <v>118</v>
      </c>
      <c r="BC60" s="172"/>
      <c r="BD60" s="445"/>
      <c r="BE60" s="581"/>
      <c r="BF60" s="453" t="s">
        <v>92</v>
      </c>
      <c r="BG60" s="176"/>
      <c r="BH60" s="171"/>
      <c r="BI60" s="172"/>
      <c r="BJ60" s="171"/>
      <c r="BK60" s="171"/>
      <c r="BL60" s="182"/>
      <c r="BM60" s="191"/>
      <c r="BN60" s="189"/>
      <c r="BO60" s="186"/>
      <c r="BP60" s="549"/>
      <c r="BQ60" s="578"/>
      <c r="BR60" s="558" t="s">
        <v>165</v>
      </c>
      <c r="BS60" s="579" t="s">
        <v>166</v>
      </c>
      <c r="BT60" s="579"/>
      <c r="BU60" s="487" t="s">
        <v>167</v>
      </c>
      <c r="BV60" s="505"/>
    </row>
    <row r="61" spans="1:74" ht="17.25" customHeight="1" x14ac:dyDescent="0.2">
      <c r="A61" s="829"/>
      <c r="B61" s="828"/>
      <c r="C61" s="574" t="s">
        <v>123</v>
      </c>
      <c r="D61" s="170"/>
      <c r="E61" s="171"/>
      <c r="F61" s="171"/>
      <c r="G61" s="172"/>
      <c r="H61" s="173"/>
      <c r="I61" s="174"/>
      <c r="J61" s="175"/>
      <c r="K61" s="176"/>
      <c r="L61" s="171"/>
      <c r="M61" s="177"/>
      <c r="N61" s="178"/>
      <c r="O61" s="179"/>
      <c r="P61" s="180"/>
      <c r="Q61" s="171"/>
      <c r="R61" s="171"/>
      <c r="S61" s="171"/>
      <c r="T61" s="462"/>
      <c r="U61" s="189"/>
      <c r="V61" s="185"/>
      <c r="W61" s="171"/>
      <c r="X61" s="171"/>
      <c r="Y61" s="172"/>
      <c r="Z61" s="183"/>
      <c r="AA61" s="482"/>
      <c r="AB61" s="180"/>
      <c r="AC61" s="185"/>
      <c r="AD61" s="171"/>
      <c r="AE61" s="171"/>
      <c r="AF61" s="178"/>
      <c r="AG61" s="186"/>
      <c r="AH61" s="187"/>
      <c r="AI61" s="176"/>
      <c r="AJ61" s="185"/>
      <c r="AK61" s="177"/>
      <c r="AL61" s="177"/>
      <c r="AM61" s="188"/>
      <c r="AN61" s="188"/>
      <c r="AO61" s="189"/>
      <c r="AP61" s="171"/>
      <c r="AQ61" s="171"/>
      <c r="AR61" s="172"/>
      <c r="AS61" s="171"/>
      <c r="AT61" s="186"/>
      <c r="AU61" s="180"/>
      <c r="AV61" s="177"/>
      <c r="AW61" s="188"/>
      <c r="AX61" s="101"/>
      <c r="AY61" s="100"/>
      <c r="AZ61" s="164"/>
      <c r="BA61" s="176"/>
      <c r="BB61" s="171"/>
      <c r="BC61" s="172"/>
      <c r="BD61" s="171"/>
      <c r="BE61" s="178"/>
      <c r="BF61" s="186"/>
      <c r="BG61" s="176"/>
      <c r="BH61" s="171"/>
      <c r="BI61" s="172"/>
      <c r="BJ61" s="171"/>
      <c r="BK61" s="171"/>
      <c r="BL61" s="182"/>
      <c r="BM61" s="191"/>
      <c r="BN61" s="189"/>
      <c r="BO61" s="186"/>
      <c r="BP61" s="549"/>
      <c r="BQ61" s="578"/>
      <c r="BR61" s="558" t="s">
        <v>168</v>
      </c>
      <c r="BS61" s="579" t="s">
        <v>169</v>
      </c>
      <c r="BT61" s="579"/>
      <c r="BU61" s="505" t="s">
        <v>170</v>
      </c>
    </row>
    <row r="62" spans="1:74" ht="17.25" customHeight="1" thickBot="1" x14ac:dyDescent="0.25">
      <c r="A62" s="829"/>
      <c r="B62" s="828"/>
      <c r="C62" s="519" t="s">
        <v>171</v>
      </c>
      <c r="D62" s="207"/>
      <c r="E62" s="208"/>
      <c r="F62" s="208"/>
      <c r="G62" s="209"/>
      <c r="H62" s="210"/>
      <c r="I62" s="211"/>
      <c r="J62" s="212"/>
      <c r="K62" s="213"/>
      <c r="L62" s="208"/>
      <c r="M62" s="229"/>
      <c r="N62" s="224"/>
      <c r="O62" s="216"/>
      <c r="P62" s="217"/>
      <c r="Q62" s="208"/>
      <c r="R62" s="208"/>
      <c r="S62" s="122"/>
      <c r="T62" s="582"/>
      <c r="U62" s="143"/>
      <c r="V62" s="138"/>
      <c r="W62" s="122"/>
      <c r="X62" s="122"/>
      <c r="Y62" s="144"/>
      <c r="Z62" s="135"/>
      <c r="AA62" s="497"/>
      <c r="AB62" s="217"/>
      <c r="AC62" s="223"/>
      <c r="AD62" s="208"/>
      <c r="AE62" s="208"/>
      <c r="AF62" s="224"/>
      <c r="AG62" s="235"/>
      <c r="AH62" s="302"/>
      <c r="AI62" s="213"/>
      <c r="AJ62" s="223"/>
      <c r="AK62" s="229"/>
      <c r="AL62" s="229"/>
      <c r="AM62" s="230"/>
      <c r="AN62" s="230"/>
      <c r="AO62" s="143"/>
      <c r="AP62" s="122"/>
      <c r="AQ62" s="122"/>
      <c r="AR62" s="144"/>
      <c r="AS62" s="122"/>
      <c r="AT62" s="139"/>
      <c r="AU62" s="217"/>
      <c r="AV62" s="229"/>
      <c r="AW62" s="230"/>
      <c r="AX62" s="583"/>
      <c r="AY62" s="584"/>
      <c r="AZ62" s="404"/>
      <c r="BA62" s="213"/>
      <c r="BB62" s="208"/>
      <c r="BC62" s="209"/>
      <c r="BD62" s="208"/>
      <c r="BE62" s="224"/>
      <c r="BF62" s="235"/>
      <c r="BG62" s="213"/>
      <c r="BH62" s="208"/>
      <c r="BI62" s="209"/>
      <c r="BJ62" s="208"/>
      <c r="BK62" s="208"/>
      <c r="BL62" s="237"/>
      <c r="BM62" s="238"/>
      <c r="BN62" s="143"/>
      <c r="BO62" s="139"/>
      <c r="BP62" s="585"/>
      <c r="BQ62" s="586"/>
      <c r="BR62" s="558" t="s">
        <v>172</v>
      </c>
      <c r="BS62" s="579" t="s">
        <v>173</v>
      </c>
      <c r="BT62" s="579"/>
      <c r="BU62" s="505" t="s">
        <v>174</v>
      </c>
    </row>
    <row r="63" spans="1:74" ht="17.25" customHeight="1" x14ac:dyDescent="0.2">
      <c r="A63" s="829"/>
      <c r="B63" s="828"/>
      <c r="C63" s="533" t="s">
        <v>175</v>
      </c>
      <c r="D63" s="104"/>
      <c r="E63" s="87"/>
      <c r="F63" s="87"/>
      <c r="G63" s="88"/>
      <c r="H63" s="536" t="s">
        <v>59</v>
      </c>
      <c r="I63" s="90"/>
      <c r="J63" s="534"/>
      <c r="K63" s="351"/>
      <c r="L63" s="252"/>
      <c r="M63" s="92"/>
      <c r="N63" s="358"/>
      <c r="O63" s="359"/>
      <c r="P63" s="95"/>
      <c r="Q63" s="87"/>
      <c r="R63" s="536" t="s">
        <v>60</v>
      </c>
      <c r="S63" s="252"/>
      <c r="T63" s="537"/>
      <c r="U63" s="98"/>
      <c r="V63" s="162"/>
      <c r="W63" s="99"/>
      <c r="X63" s="100"/>
      <c r="Y63" s="101"/>
      <c r="Z63" s="102"/>
      <c r="AA63" s="103"/>
      <c r="AB63" s="104"/>
      <c r="AC63" s="105"/>
      <c r="AD63" s="252"/>
      <c r="AE63" s="536" t="s">
        <v>61</v>
      </c>
      <c r="AF63" s="249"/>
      <c r="AG63" s="106"/>
      <c r="AH63" s="107"/>
      <c r="AI63" s="108"/>
      <c r="AJ63" s="105"/>
      <c r="AK63" s="92"/>
      <c r="AL63" s="92"/>
      <c r="AM63" s="109"/>
      <c r="AN63" s="109"/>
      <c r="AO63" s="110"/>
      <c r="AP63" s="536" t="s">
        <v>62</v>
      </c>
      <c r="AQ63" s="87"/>
      <c r="AR63" s="88"/>
      <c r="AS63" s="87"/>
      <c r="AT63" s="106"/>
      <c r="AU63" s="542"/>
      <c r="AV63" s="92"/>
      <c r="AW63" s="538" t="s">
        <v>76</v>
      </c>
      <c r="AX63" s="249"/>
      <c r="AY63" s="111"/>
      <c r="AZ63" s="107"/>
      <c r="BA63" s="476"/>
      <c r="BB63" s="87"/>
      <c r="BC63" s="88"/>
      <c r="BD63" s="87"/>
      <c r="BE63" s="93"/>
      <c r="BF63" s="106"/>
      <c r="BG63" s="108"/>
      <c r="BH63" s="87"/>
      <c r="BI63" s="88"/>
      <c r="BJ63" s="87"/>
      <c r="BK63" s="112" t="s">
        <v>39</v>
      </c>
      <c r="BL63" s="111"/>
      <c r="BM63" s="113"/>
      <c r="BN63" s="166"/>
      <c r="BO63" s="163"/>
      <c r="BP63" s="543"/>
      <c r="BQ63" s="587"/>
      <c r="BR63" s="558" t="s">
        <v>151</v>
      </c>
      <c r="BS63" s="579" t="s">
        <v>152</v>
      </c>
      <c r="BT63" s="579"/>
      <c r="BU63" s="505" t="s">
        <v>176</v>
      </c>
    </row>
    <row r="64" spans="1:74" ht="17.25" customHeight="1" x14ac:dyDescent="0.2">
      <c r="A64" s="829"/>
      <c r="B64" s="828"/>
      <c r="C64" s="545" t="s">
        <v>177</v>
      </c>
      <c r="D64" s="170"/>
      <c r="E64" s="171"/>
      <c r="F64" s="171"/>
      <c r="G64" s="172"/>
      <c r="H64" s="173"/>
      <c r="I64" s="588"/>
      <c r="J64" s="294"/>
      <c r="K64" s="171"/>
      <c r="L64" s="99"/>
      <c r="M64" s="158"/>
      <c r="N64" s="101"/>
      <c r="O64" s="179"/>
      <c r="P64" s="180"/>
      <c r="Q64" s="171"/>
      <c r="R64" s="171"/>
      <c r="S64" s="171"/>
      <c r="T64" s="181"/>
      <c r="U64" s="176"/>
      <c r="V64" s="185"/>
      <c r="W64" s="171"/>
      <c r="X64" s="182"/>
      <c r="Y64" s="178"/>
      <c r="Z64" s="183"/>
      <c r="AA64" s="184"/>
      <c r="AB64" s="170"/>
      <c r="AC64" s="185"/>
      <c r="AD64" s="171"/>
      <c r="AE64" s="171"/>
      <c r="AF64" s="178"/>
      <c r="AG64" s="186"/>
      <c r="AH64" s="187"/>
      <c r="AI64" s="176"/>
      <c r="AJ64" s="185"/>
      <c r="AK64" s="177"/>
      <c r="AL64" s="177"/>
      <c r="AM64" s="188"/>
      <c r="AN64" s="188"/>
      <c r="AO64" s="189"/>
      <c r="AP64" s="171"/>
      <c r="AQ64" s="171"/>
      <c r="AR64" s="172"/>
      <c r="AS64" s="171"/>
      <c r="AT64" s="186"/>
      <c r="AU64" s="180"/>
      <c r="AV64" s="177"/>
      <c r="AW64" s="188"/>
      <c r="AX64" s="178"/>
      <c r="AY64" s="182"/>
      <c r="AZ64" s="187"/>
      <c r="BA64" s="176"/>
      <c r="BB64" s="99"/>
      <c r="BC64" s="154"/>
      <c r="BD64" s="340" t="s">
        <v>92</v>
      </c>
      <c r="BE64" s="178"/>
      <c r="BF64" s="186"/>
      <c r="BG64" s="176"/>
      <c r="BH64" s="589" t="s">
        <v>147</v>
      </c>
      <c r="BI64" s="272"/>
      <c r="BJ64" s="171"/>
      <c r="BK64" s="190" t="s">
        <v>39</v>
      </c>
      <c r="BL64" s="182"/>
      <c r="BM64" s="191"/>
      <c r="BN64" s="189"/>
      <c r="BO64" s="186"/>
      <c r="BP64" s="742"/>
      <c r="BQ64" s="743"/>
      <c r="BR64" s="558" t="s">
        <v>178</v>
      </c>
      <c r="BS64" s="579" t="s">
        <v>179</v>
      </c>
      <c r="BT64" s="579"/>
      <c r="BU64" s="505" t="s">
        <v>180</v>
      </c>
    </row>
    <row r="65" spans="1:73" ht="17.25" customHeight="1" x14ac:dyDescent="0.2">
      <c r="A65" s="829"/>
      <c r="B65" s="828"/>
      <c r="C65" s="545" t="s">
        <v>181</v>
      </c>
      <c r="D65" s="170"/>
      <c r="E65" s="171"/>
      <c r="F65" s="171"/>
      <c r="G65" s="172"/>
      <c r="H65" s="173"/>
      <c r="I65" s="588"/>
      <c r="J65" s="175"/>
      <c r="K65" s="176"/>
      <c r="L65" s="171"/>
      <c r="M65" s="177"/>
      <c r="N65" s="178"/>
      <c r="O65" s="179"/>
      <c r="P65" s="180"/>
      <c r="Q65" s="171"/>
      <c r="R65" s="171"/>
      <c r="S65" s="171"/>
      <c r="T65" s="181"/>
      <c r="U65" s="176"/>
      <c r="V65" s="185"/>
      <c r="W65" s="171"/>
      <c r="X65" s="182"/>
      <c r="Y65" s="178"/>
      <c r="Z65" s="183"/>
      <c r="AA65" s="184"/>
      <c r="AB65" s="170"/>
      <c r="AC65" s="185"/>
      <c r="AD65" s="171"/>
      <c r="AE65" s="171"/>
      <c r="AF65" s="178"/>
      <c r="AG65" s="186"/>
      <c r="AH65" s="187"/>
      <c r="AI65" s="176"/>
      <c r="AJ65" s="185"/>
      <c r="AK65" s="177"/>
      <c r="AL65" s="177"/>
      <c r="AM65" s="188"/>
      <c r="AN65" s="188"/>
      <c r="AO65" s="189"/>
      <c r="AP65" s="171"/>
      <c r="AQ65" s="171"/>
      <c r="AR65" s="172"/>
      <c r="AS65" s="171"/>
      <c r="AT65" s="186"/>
      <c r="AU65" s="180"/>
      <c r="AV65" s="177"/>
      <c r="AW65" s="188"/>
      <c r="AX65" s="178"/>
      <c r="AY65" s="182"/>
      <c r="AZ65" s="187"/>
      <c r="BA65" s="176"/>
      <c r="BB65" s="99"/>
      <c r="BC65" s="154"/>
      <c r="BD65" s="340" t="s">
        <v>92</v>
      </c>
      <c r="BE65" s="178"/>
      <c r="BF65" s="186"/>
      <c r="BG65" s="176"/>
      <c r="BH65" s="589" t="s">
        <v>147</v>
      </c>
      <c r="BI65" s="272"/>
      <c r="BJ65" s="171"/>
      <c r="BK65" s="190" t="s">
        <v>39</v>
      </c>
      <c r="BL65" s="182"/>
      <c r="BM65" s="191"/>
      <c r="BN65" s="189"/>
      <c r="BO65" s="186"/>
      <c r="BP65" s="747"/>
      <c r="BQ65" s="743"/>
    </row>
    <row r="66" spans="1:73" ht="17.25" customHeight="1" thickBot="1" x14ac:dyDescent="0.25">
      <c r="A66" s="829"/>
      <c r="B66" s="828"/>
      <c r="C66" s="280" t="s">
        <v>182</v>
      </c>
      <c r="D66" s="137"/>
      <c r="E66" s="122"/>
      <c r="F66" s="122"/>
      <c r="G66" s="144"/>
      <c r="H66" s="281"/>
      <c r="I66" s="590"/>
      <c r="J66" s="282"/>
      <c r="K66" s="133"/>
      <c r="L66" s="122"/>
      <c r="M66" s="141"/>
      <c r="N66" s="129"/>
      <c r="O66" s="130"/>
      <c r="P66" s="131"/>
      <c r="Q66" s="122"/>
      <c r="R66" s="122"/>
      <c r="S66" s="122"/>
      <c r="T66" s="132"/>
      <c r="U66" s="133"/>
      <c r="V66" s="138"/>
      <c r="W66" s="122"/>
      <c r="X66" s="146"/>
      <c r="Y66" s="129"/>
      <c r="Z66" s="135"/>
      <c r="AA66" s="136"/>
      <c r="AB66" s="137"/>
      <c r="AC66" s="138"/>
      <c r="AD66" s="122"/>
      <c r="AE66" s="122"/>
      <c r="AF66" s="129"/>
      <c r="AG66" s="139"/>
      <c r="AH66" s="140"/>
      <c r="AI66" s="133"/>
      <c r="AJ66" s="138"/>
      <c r="AK66" s="141"/>
      <c r="AL66" s="141"/>
      <c r="AM66" s="142"/>
      <c r="AN66" s="142"/>
      <c r="AO66" s="143"/>
      <c r="AP66" s="122"/>
      <c r="AQ66" s="122"/>
      <c r="AR66" s="144"/>
      <c r="AS66" s="122"/>
      <c r="AT66" s="139"/>
      <c r="AU66" s="131"/>
      <c r="AV66" s="141"/>
      <c r="AW66" s="142"/>
      <c r="AX66" s="129"/>
      <c r="AY66" s="146"/>
      <c r="AZ66" s="140"/>
      <c r="BA66" s="133"/>
      <c r="BB66" s="387"/>
      <c r="BC66" s="388"/>
      <c r="BD66" s="552" t="s">
        <v>92</v>
      </c>
      <c r="BE66" s="129"/>
      <c r="BF66" s="139"/>
      <c r="BG66" s="133"/>
      <c r="BH66" s="591" t="s">
        <v>147</v>
      </c>
      <c r="BI66" s="124"/>
      <c r="BJ66" s="122"/>
      <c r="BK66" s="147" t="s">
        <v>39</v>
      </c>
      <c r="BL66" s="146"/>
      <c r="BM66" s="148"/>
      <c r="BN66" s="239"/>
      <c r="BO66" s="235"/>
      <c r="BP66" s="744"/>
      <c r="BQ66" s="557"/>
    </row>
    <row r="67" spans="1:73" ht="17.25" customHeight="1" x14ac:dyDescent="0.2">
      <c r="A67" s="829"/>
      <c r="B67" s="828"/>
      <c r="C67" s="592" t="s">
        <v>183</v>
      </c>
      <c r="D67" s="153"/>
      <c r="E67" s="99"/>
      <c r="F67" s="99"/>
      <c r="G67" s="154"/>
      <c r="H67" s="155"/>
      <c r="I67" s="593"/>
      <c r="J67" s="294"/>
      <c r="K67" s="98"/>
      <c r="L67" s="99"/>
      <c r="M67" s="158"/>
      <c r="N67" s="101"/>
      <c r="O67" s="159"/>
      <c r="P67" s="160"/>
      <c r="Q67" s="99"/>
      <c r="R67" s="99"/>
      <c r="S67" s="99"/>
      <c r="T67" s="161"/>
      <c r="U67" s="98"/>
      <c r="V67" s="88"/>
      <c r="W67" s="472" t="s">
        <v>110</v>
      </c>
      <c r="X67" s="100"/>
      <c r="Y67" s="101"/>
      <c r="Z67" s="102"/>
      <c r="AA67" s="103"/>
      <c r="AB67" s="153"/>
      <c r="AC67" s="162"/>
      <c r="AD67" s="99"/>
      <c r="AE67" s="99"/>
      <c r="AF67" s="88"/>
      <c r="AG67" s="374"/>
      <c r="AH67" s="107"/>
      <c r="AI67" s="98"/>
      <c r="AJ67" s="162"/>
      <c r="AK67" s="158"/>
      <c r="AL67" s="158"/>
      <c r="AM67" s="165"/>
      <c r="AN67" s="165"/>
      <c r="AO67" s="166"/>
      <c r="AP67" s="99"/>
      <c r="AQ67" s="99"/>
      <c r="AR67" s="154"/>
      <c r="AS67" s="99"/>
      <c r="AT67" s="163"/>
      <c r="AU67" s="160"/>
      <c r="AV67" s="158"/>
      <c r="AW67" s="165"/>
      <c r="AX67" s="101"/>
      <c r="AY67" s="100"/>
      <c r="AZ67" s="107"/>
      <c r="BA67" s="98"/>
      <c r="BB67" s="99"/>
      <c r="BC67" s="154"/>
      <c r="BD67" s="99"/>
      <c r="BE67" s="101"/>
      <c r="BF67" s="594" t="s">
        <v>92</v>
      </c>
      <c r="BG67" s="98"/>
      <c r="BH67" s="99"/>
      <c r="BI67" s="154"/>
      <c r="BJ67" s="99"/>
      <c r="BK67" s="99"/>
      <c r="BL67" s="331" t="s">
        <v>39</v>
      </c>
      <c r="BM67" s="167"/>
      <c r="BN67" s="110"/>
      <c r="BO67" s="106"/>
      <c r="BP67" s="543"/>
      <c r="BQ67" s="544"/>
      <c r="BR67" s="839" t="s">
        <v>184</v>
      </c>
      <c r="BS67" s="831"/>
      <c r="BT67" s="831"/>
      <c r="BU67" s="831"/>
    </row>
    <row r="68" spans="1:73" ht="17.25" customHeight="1" x14ac:dyDescent="0.2">
      <c r="A68" s="829"/>
      <c r="B68" s="828"/>
      <c r="C68" s="574" t="s">
        <v>185</v>
      </c>
      <c r="D68" s="153"/>
      <c r="E68" s="99"/>
      <c r="F68" s="99"/>
      <c r="G68" s="154"/>
      <c r="H68" s="155"/>
      <c r="I68" s="593"/>
      <c r="J68" s="294"/>
      <c r="K68" s="98"/>
      <c r="L68" s="99"/>
      <c r="M68" s="158"/>
      <c r="N68" s="101"/>
      <c r="O68" s="179"/>
      <c r="P68" s="511" t="s">
        <v>110</v>
      </c>
      <c r="Q68" s="99"/>
      <c r="R68" s="435"/>
      <c r="S68" s="99"/>
      <c r="T68" s="161"/>
      <c r="U68" s="559"/>
      <c r="V68" s="422"/>
      <c r="W68" s="171"/>
      <c r="X68" s="100"/>
      <c r="Y68" s="101"/>
      <c r="Z68" s="183"/>
      <c r="AA68" s="184"/>
      <c r="AB68" s="595" t="s">
        <v>111</v>
      </c>
      <c r="AC68" s="162"/>
      <c r="AD68" s="99"/>
      <c r="AE68" s="99"/>
      <c r="AF68" s="101"/>
      <c r="AG68" s="186"/>
      <c r="AH68" s="164"/>
      <c r="AI68" s="98"/>
      <c r="AJ68" s="162"/>
      <c r="AK68" s="508"/>
      <c r="AL68" s="416" t="s">
        <v>112</v>
      </c>
      <c r="AM68" s="165"/>
      <c r="AN68" s="165"/>
      <c r="AO68" s="873"/>
      <c r="AP68" s="171"/>
      <c r="AQ68" s="171"/>
      <c r="AR68" s="172"/>
      <c r="AS68" s="271"/>
      <c r="AT68" s="186"/>
      <c r="AU68" s="160"/>
      <c r="AV68" s="158"/>
      <c r="AW68" s="874" t="s">
        <v>248</v>
      </c>
      <c r="AX68" s="101"/>
      <c r="AY68" s="100"/>
      <c r="AZ68" s="164"/>
      <c r="BA68" s="567" t="s">
        <v>92</v>
      </c>
      <c r="BB68" s="99"/>
      <c r="BC68" s="154"/>
      <c r="BD68" s="99"/>
      <c r="BE68" s="101"/>
      <c r="BF68" s="163"/>
      <c r="BG68" s="176"/>
      <c r="BH68" s="190" t="s">
        <v>39</v>
      </c>
      <c r="BI68" s="172"/>
      <c r="BJ68" s="171"/>
      <c r="BK68" s="171"/>
      <c r="BL68" s="182"/>
      <c r="BM68" s="167"/>
      <c r="BN68" s="189"/>
      <c r="BO68" s="186"/>
      <c r="BP68" s="549">
        <v>83</v>
      </c>
      <c r="BQ68" s="550" t="s">
        <v>186</v>
      </c>
      <c r="BR68" s="839"/>
      <c r="BS68" s="831"/>
      <c r="BT68" s="831"/>
      <c r="BU68" s="831"/>
    </row>
    <row r="69" spans="1:73" ht="17.25" customHeight="1" x14ac:dyDescent="0.2">
      <c r="A69" s="829"/>
      <c r="B69" s="828"/>
      <c r="C69" s="574" t="s">
        <v>187</v>
      </c>
      <c r="D69" s="170"/>
      <c r="E69" s="171"/>
      <c r="F69" s="171"/>
      <c r="G69" s="172"/>
      <c r="H69" s="173"/>
      <c r="I69" s="588"/>
      <c r="J69" s="175"/>
      <c r="K69" s="176"/>
      <c r="L69" s="171"/>
      <c r="M69" s="177"/>
      <c r="N69" s="178"/>
      <c r="O69" s="179"/>
      <c r="P69" s="180"/>
      <c r="Q69" s="171"/>
      <c r="R69" s="445"/>
      <c r="S69" s="171"/>
      <c r="T69" s="181"/>
      <c r="U69" s="483"/>
      <c r="V69" s="437"/>
      <c r="W69" s="171"/>
      <c r="X69" s="182"/>
      <c r="Y69" s="178"/>
      <c r="Z69" s="183"/>
      <c r="AA69" s="184"/>
      <c r="AB69" s="170"/>
      <c r="AC69" s="185"/>
      <c r="AD69" s="171"/>
      <c r="AE69" s="171"/>
      <c r="AF69" s="178"/>
      <c r="AG69" s="186"/>
      <c r="AH69" s="187"/>
      <c r="AI69" s="176"/>
      <c r="AJ69" s="185"/>
      <c r="AK69" s="517"/>
      <c r="AL69" s="177"/>
      <c r="AM69" s="188"/>
      <c r="AN69" s="188"/>
      <c r="AO69" s="189"/>
      <c r="AP69" s="171"/>
      <c r="AQ69" s="171"/>
      <c r="AR69" s="172"/>
      <c r="AS69" s="271"/>
      <c r="AT69" s="186"/>
      <c r="AU69" s="180"/>
      <c r="AV69" s="177"/>
      <c r="AW69" s="188"/>
      <c r="AX69" s="178"/>
      <c r="AY69" s="182"/>
      <c r="AZ69" s="187"/>
      <c r="BA69" s="176"/>
      <c r="BB69" s="99"/>
      <c r="BC69" s="154"/>
      <c r="BD69" s="171"/>
      <c r="BE69" s="178"/>
      <c r="BF69" s="186"/>
      <c r="BG69" s="176"/>
      <c r="BH69" s="171"/>
      <c r="BI69" s="172"/>
      <c r="BJ69" s="171"/>
      <c r="BK69" s="171"/>
      <c r="BL69" s="182"/>
      <c r="BM69" s="191"/>
      <c r="BN69" s="189"/>
      <c r="BO69" s="186"/>
      <c r="BP69" s="549"/>
      <c r="BQ69" s="550"/>
      <c r="BR69" s="596" t="s">
        <v>188</v>
      </c>
      <c r="BS69" s="579"/>
      <c r="BT69" s="505" t="s">
        <v>133</v>
      </c>
      <c r="BU69" s="505"/>
    </row>
    <row r="70" spans="1:73" ht="17.25" customHeight="1" thickBot="1" x14ac:dyDescent="0.25">
      <c r="A70" s="829"/>
      <c r="B70" s="828"/>
      <c r="C70" s="597" t="s">
        <v>189</v>
      </c>
      <c r="D70" s="207"/>
      <c r="E70" s="208"/>
      <c r="F70" s="208"/>
      <c r="G70" s="209"/>
      <c r="H70" s="210"/>
      <c r="I70" s="598"/>
      <c r="J70" s="212"/>
      <c r="K70" s="213"/>
      <c r="L70" s="208"/>
      <c r="M70" s="229"/>
      <c r="N70" s="224"/>
      <c r="O70" s="216"/>
      <c r="P70" s="217"/>
      <c r="Q70" s="208"/>
      <c r="R70" s="208"/>
      <c r="S70" s="208"/>
      <c r="T70" s="218"/>
      <c r="U70" s="213"/>
      <c r="V70" s="223"/>
      <c r="W70" s="208"/>
      <c r="X70" s="237"/>
      <c r="Y70" s="224"/>
      <c r="Z70" s="221"/>
      <c r="AA70" s="222"/>
      <c r="AB70" s="207"/>
      <c r="AC70" s="223"/>
      <c r="AD70" s="208"/>
      <c r="AE70" s="208"/>
      <c r="AF70" s="224"/>
      <c r="AG70" s="235"/>
      <c r="AH70" s="302"/>
      <c r="AI70" s="213"/>
      <c r="AJ70" s="223"/>
      <c r="AK70" s="229"/>
      <c r="AL70" s="229"/>
      <c r="AM70" s="230"/>
      <c r="AN70" s="230"/>
      <c r="AO70" s="239"/>
      <c r="AP70" s="208"/>
      <c r="AQ70" s="208"/>
      <c r="AR70" s="209"/>
      <c r="AS70" s="208"/>
      <c r="AT70" s="235"/>
      <c r="AU70" s="217"/>
      <c r="AV70" s="229"/>
      <c r="AW70" s="230"/>
      <c r="AX70" s="224"/>
      <c r="AY70" s="237"/>
      <c r="AZ70" s="302"/>
      <c r="BA70" s="213"/>
      <c r="BB70" s="599"/>
      <c r="BC70" s="286"/>
      <c r="BD70" s="208"/>
      <c r="BE70" s="224"/>
      <c r="BF70" s="235"/>
      <c r="BG70" s="213"/>
      <c r="BH70" s="208"/>
      <c r="BI70" s="209"/>
      <c r="BJ70" s="208"/>
      <c r="BK70" s="208"/>
      <c r="BL70" s="237"/>
      <c r="BM70" s="238"/>
      <c r="BN70" s="143"/>
      <c r="BO70" s="139"/>
      <c r="BP70" s="556"/>
      <c r="BQ70" s="557"/>
      <c r="BS70" s="429"/>
      <c r="BT70" s="429"/>
    </row>
    <row r="71" spans="1:73" ht="17.25" customHeight="1" x14ac:dyDescent="0.2">
      <c r="A71" s="829"/>
      <c r="B71" s="828"/>
      <c r="C71" s="600" t="s">
        <v>190</v>
      </c>
      <c r="D71" s="104"/>
      <c r="E71" s="87"/>
      <c r="F71" s="87"/>
      <c r="G71" s="88"/>
      <c r="H71" s="89"/>
      <c r="I71" s="601"/>
      <c r="J71" s="534"/>
      <c r="K71" s="108"/>
      <c r="L71" s="87"/>
      <c r="M71" s="92"/>
      <c r="N71" s="93"/>
      <c r="O71" s="94"/>
      <c r="P71" s="95"/>
      <c r="Q71" s="87"/>
      <c r="R71" s="87"/>
      <c r="S71" s="87"/>
      <c r="T71" s="97"/>
      <c r="U71" s="108"/>
      <c r="V71" s="105"/>
      <c r="W71" s="87"/>
      <c r="X71" s="111"/>
      <c r="Y71" s="93"/>
      <c r="Z71" s="474"/>
      <c r="AA71" s="255"/>
      <c r="AB71" s="104"/>
      <c r="AC71" s="105"/>
      <c r="AD71" s="87"/>
      <c r="AE71" s="87"/>
      <c r="AF71" s="93"/>
      <c r="AG71" s="106"/>
      <c r="AH71" s="107"/>
      <c r="AI71" s="108"/>
      <c r="AJ71" s="105"/>
      <c r="AK71" s="92"/>
      <c r="AL71" s="92"/>
      <c r="AM71" s="109"/>
      <c r="AN71" s="109"/>
      <c r="AO71" s="110"/>
      <c r="AP71" s="87"/>
      <c r="AQ71" s="87"/>
      <c r="AR71" s="88"/>
      <c r="AS71" s="87"/>
      <c r="AT71" s="106"/>
      <c r="AU71" s="95"/>
      <c r="AV71" s="92"/>
      <c r="AW71" s="109"/>
      <c r="AX71" s="93"/>
      <c r="AY71" s="111"/>
      <c r="AZ71" s="107"/>
      <c r="BA71" s="108"/>
      <c r="BB71" s="87"/>
      <c r="BC71" s="88"/>
      <c r="BD71" s="87"/>
      <c r="BE71" s="93"/>
      <c r="BF71" s="106"/>
      <c r="BG71" s="108"/>
      <c r="BH71" s="87"/>
      <c r="BI71" s="88"/>
      <c r="BJ71" s="87"/>
      <c r="BK71" s="87"/>
      <c r="BL71" s="111"/>
      <c r="BM71" s="113"/>
      <c r="BN71" s="166"/>
      <c r="BO71" s="163"/>
      <c r="BP71" s="748"/>
      <c r="BQ71" s="750"/>
      <c r="BR71" s="842" t="s">
        <v>191</v>
      </c>
      <c r="BS71" s="843"/>
      <c r="BT71" s="505" t="s">
        <v>143</v>
      </c>
      <c r="BU71" s="505"/>
    </row>
    <row r="72" spans="1:73" ht="17.25" customHeight="1" thickBot="1" x14ac:dyDescent="0.25">
      <c r="A72" s="829"/>
      <c r="B72" s="828"/>
      <c r="C72" s="602" t="s">
        <v>192</v>
      </c>
      <c r="D72" s="137"/>
      <c r="E72" s="122"/>
      <c r="F72" s="122"/>
      <c r="G72" s="144"/>
      <c r="H72" s="281"/>
      <c r="I72" s="590"/>
      <c r="J72" s="282"/>
      <c r="K72" s="133"/>
      <c r="L72" s="122"/>
      <c r="M72" s="141"/>
      <c r="N72" s="129"/>
      <c r="O72" s="130"/>
      <c r="P72" s="131"/>
      <c r="Q72" s="122"/>
      <c r="R72" s="122"/>
      <c r="S72" s="122"/>
      <c r="T72" s="132"/>
      <c r="U72" s="133"/>
      <c r="V72" s="138"/>
      <c r="W72" s="122"/>
      <c r="X72" s="146"/>
      <c r="Y72" s="129"/>
      <c r="Z72" s="135"/>
      <c r="AA72" s="136"/>
      <c r="AB72" s="137"/>
      <c r="AC72" s="138"/>
      <c r="AD72" s="122"/>
      <c r="AE72" s="122"/>
      <c r="AF72" s="129"/>
      <c r="AG72" s="139"/>
      <c r="AH72" s="140"/>
      <c r="AI72" s="133"/>
      <c r="AJ72" s="138"/>
      <c r="AK72" s="141"/>
      <c r="AL72" s="141"/>
      <c r="AM72" s="142"/>
      <c r="AN72" s="142"/>
      <c r="AO72" s="143"/>
      <c r="AP72" s="122"/>
      <c r="AQ72" s="122"/>
      <c r="AR72" s="144"/>
      <c r="AS72" s="122"/>
      <c r="AT72" s="139"/>
      <c r="AU72" s="131"/>
      <c r="AV72" s="141"/>
      <c r="AW72" s="142"/>
      <c r="AX72" s="129"/>
      <c r="AY72" s="146"/>
      <c r="AZ72" s="140"/>
      <c r="BA72" s="133"/>
      <c r="BB72" s="122"/>
      <c r="BC72" s="144"/>
      <c r="BD72" s="122"/>
      <c r="BE72" s="129"/>
      <c r="BF72" s="139"/>
      <c r="BG72" s="133"/>
      <c r="BH72" s="122"/>
      <c r="BI72" s="144"/>
      <c r="BJ72" s="122"/>
      <c r="BK72" s="122"/>
      <c r="BL72" s="146"/>
      <c r="BM72" s="148"/>
      <c r="BN72" s="239"/>
      <c r="BO72" s="235"/>
      <c r="BP72" s="747"/>
      <c r="BQ72" s="749"/>
    </row>
    <row r="73" spans="1:73" ht="17.25" customHeight="1" thickBot="1" x14ac:dyDescent="0.25">
      <c r="A73" s="829"/>
      <c r="B73" s="828"/>
      <c r="C73" s="603" t="s">
        <v>193</v>
      </c>
      <c r="D73" s="604"/>
      <c r="E73" s="305"/>
      <c r="F73" s="316"/>
      <c r="G73" s="312"/>
      <c r="H73" s="605"/>
      <c r="I73" s="606"/>
      <c r="J73" s="309"/>
      <c r="K73" s="310"/>
      <c r="L73" s="305"/>
      <c r="M73" s="607"/>
      <c r="N73" s="608"/>
      <c r="O73" s="609"/>
      <c r="P73" s="314"/>
      <c r="Q73" s="316"/>
      <c r="R73" s="610"/>
      <c r="S73" s="305"/>
      <c r="T73" s="315"/>
      <c r="U73" s="310"/>
      <c r="V73" s="319"/>
      <c r="W73" s="305"/>
      <c r="X73" s="611"/>
      <c r="Y73" s="612"/>
      <c r="Z73" s="317"/>
      <c r="AA73" s="318"/>
      <c r="AB73" s="604"/>
      <c r="AC73" s="613"/>
      <c r="AD73" s="610"/>
      <c r="AE73" s="305"/>
      <c r="AF73" s="312"/>
      <c r="AG73" s="320"/>
      <c r="AH73" s="321"/>
      <c r="AI73" s="310"/>
      <c r="AJ73" s="613"/>
      <c r="AK73" s="614"/>
      <c r="AL73" s="311"/>
      <c r="AM73" s="322"/>
      <c r="AN73" s="322"/>
      <c r="AO73" s="323"/>
      <c r="AP73" s="615"/>
      <c r="AQ73" s="305"/>
      <c r="AR73" s="306"/>
      <c r="AS73" s="305"/>
      <c r="AT73" s="320"/>
      <c r="AU73" s="616"/>
      <c r="AV73" s="617"/>
      <c r="AW73" s="322"/>
      <c r="AX73" s="312"/>
      <c r="AY73" s="316"/>
      <c r="AZ73" s="321"/>
      <c r="BA73" s="618"/>
      <c r="BB73" s="606"/>
      <c r="BC73" s="613"/>
      <c r="BD73" s="305"/>
      <c r="BE73" s="312"/>
      <c r="BF73" s="320"/>
      <c r="BG73" s="619"/>
      <c r="BH73" s="345" t="s">
        <v>92</v>
      </c>
      <c r="BI73" s="306"/>
      <c r="BJ73" s="305"/>
      <c r="BK73" s="305"/>
      <c r="BL73" s="346" t="s">
        <v>39</v>
      </c>
      <c r="BM73" s="325"/>
      <c r="BN73" s="323"/>
      <c r="BO73" s="320"/>
      <c r="BP73" s="745"/>
      <c r="BQ73" s="746"/>
      <c r="BR73" s="843" t="s">
        <v>194</v>
      </c>
      <c r="BS73" s="843"/>
      <c r="BT73" s="505" t="s">
        <v>138</v>
      </c>
    </row>
    <row r="74" spans="1:73" ht="17.25" customHeight="1" x14ac:dyDescent="0.2">
      <c r="A74" s="8"/>
      <c r="B74" s="8"/>
      <c r="C74" s="415" t="s">
        <v>195</v>
      </c>
      <c r="D74" s="153"/>
      <c r="E74" s="99"/>
      <c r="F74" s="99"/>
      <c r="G74" s="154"/>
      <c r="H74" s="620"/>
      <c r="I74" s="100"/>
      <c r="J74" s="175"/>
      <c r="K74" s="176"/>
      <c r="L74" s="171"/>
      <c r="M74" s="621"/>
      <c r="N74" s="622"/>
      <c r="O74" s="179"/>
      <c r="P74" s="160"/>
      <c r="Q74" s="99"/>
      <c r="R74" s="623"/>
      <c r="S74" s="99"/>
      <c r="T74" s="161"/>
      <c r="U74" s="98"/>
      <c r="V74" s="162"/>
      <c r="W74" s="99"/>
      <c r="X74" s="623"/>
      <c r="Y74" s="624"/>
      <c r="Z74" s="102"/>
      <c r="AA74" s="103"/>
      <c r="AB74" s="773"/>
      <c r="AC74" s="774"/>
      <c r="AD74" s="774"/>
      <c r="AE74" s="775"/>
      <c r="AF74" s="101"/>
      <c r="AG74" s="163"/>
      <c r="AH74" s="164"/>
      <c r="AI74" s="98"/>
      <c r="AJ74" s="162"/>
      <c r="AK74" s="625"/>
      <c r="AL74" s="158"/>
      <c r="AM74" s="165"/>
      <c r="AN74" s="165"/>
      <c r="AO74" s="166"/>
      <c r="AP74" s="623"/>
      <c r="AQ74" s="99"/>
      <c r="AR74" s="154"/>
      <c r="AS74" s="99"/>
      <c r="AT74" s="163"/>
      <c r="AU74" s="626"/>
      <c r="AV74" s="158"/>
      <c r="AW74" s="158"/>
      <c r="AX74" s="101"/>
      <c r="AY74" s="100"/>
      <c r="AZ74" s="164"/>
      <c r="BA74" s="627"/>
      <c r="BB74" s="99"/>
      <c r="BC74" s="154"/>
      <c r="BD74" s="99"/>
      <c r="BE74" s="101"/>
      <c r="BF74" s="163"/>
      <c r="BG74" s="628"/>
      <c r="BH74" s="99"/>
      <c r="BI74" s="154"/>
      <c r="BJ74" s="99"/>
      <c r="BK74" s="99"/>
      <c r="BL74" s="100"/>
      <c r="BM74" s="167"/>
      <c r="BN74" s="369"/>
      <c r="BO74" s="366"/>
      <c r="BP74" s="747"/>
      <c r="BQ74" s="751"/>
    </row>
    <row r="75" spans="1:73" ht="17.25" customHeight="1" x14ac:dyDescent="0.2">
      <c r="A75" s="8"/>
      <c r="B75" s="8"/>
      <c r="C75" s="415" t="s">
        <v>238</v>
      </c>
      <c r="D75" s="153"/>
      <c r="E75" s="99"/>
      <c r="F75" s="99"/>
      <c r="G75" s="154"/>
      <c r="H75" s="620"/>
      <c r="I75" s="100"/>
      <c r="J75" s="294"/>
      <c r="K75" s="98"/>
      <c r="L75" s="99"/>
      <c r="M75" s="625"/>
      <c r="N75" s="737"/>
      <c r="O75" s="159"/>
      <c r="P75" s="160"/>
      <c r="Q75" s="99"/>
      <c r="R75" s="623"/>
      <c r="S75" s="99"/>
      <c r="T75" s="161"/>
      <c r="U75" s="98"/>
      <c r="V75" s="511" t="s">
        <v>110</v>
      </c>
      <c r="W75" s="99"/>
      <c r="X75" s="623"/>
      <c r="Y75" s="624"/>
      <c r="Z75" s="102"/>
      <c r="AA75" s="103"/>
      <c r="AB75" s="776"/>
      <c r="AC75" s="777"/>
      <c r="AD75" s="777"/>
      <c r="AE75" s="778"/>
      <c r="AF75" s="101"/>
      <c r="AG75" s="163"/>
      <c r="AH75" s="164"/>
      <c r="AI75" s="98"/>
      <c r="AJ75" s="511" t="s">
        <v>111</v>
      </c>
      <c r="AK75" s="625"/>
      <c r="AL75" s="158"/>
      <c r="AM75" s="165"/>
      <c r="AN75" s="165"/>
      <c r="AO75" s="166"/>
      <c r="AP75" s="623"/>
      <c r="AQ75" s="99"/>
      <c r="AR75" s="154"/>
      <c r="AS75" s="99"/>
      <c r="AT75" s="163"/>
      <c r="AU75" s="626"/>
      <c r="AV75" s="158"/>
      <c r="AW75" s="158"/>
      <c r="AX75" s="101"/>
      <c r="AY75" s="100"/>
      <c r="AZ75" s="595" t="s">
        <v>112</v>
      </c>
      <c r="BA75" s="627"/>
      <c r="BB75" s="99"/>
      <c r="BC75" s="291" t="s">
        <v>242</v>
      </c>
      <c r="BD75" s="99"/>
      <c r="BE75" s="101"/>
      <c r="BF75" s="163"/>
      <c r="BG75" s="762" t="s">
        <v>243</v>
      </c>
      <c r="BI75" s="154"/>
      <c r="BJ75" s="330" t="s">
        <v>241</v>
      </c>
      <c r="BK75" s="99"/>
      <c r="BL75" s="100"/>
      <c r="BM75" s="167"/>
      <c r="BN75" s="373"/>
      <c r="BO75" s="374"/>
      <c r="BP75" s="763" t="s">
        <v>243</v>
      </c>
      <c r="BQ75" s="752" t="s">
        <v>244</v>
      </c>
    </row>
    <row r="76" spans="1:73" ht="17.25" customHeight="1" x14ac:dyDescent="0.2">
      <c r="A76" s="8"/>
      <c r="B76" s="8"/>
      <c r="C76" s="430" t="s">
        <v>196</v>
      </c>
      <c r="D76" s="170"/>
      <c r="E76" s="171"/>
      <c r="F76" s="171"/>
      <c r="G76" s="172"/>
      <c r="H76" s="173"/>
      <c r="I76" s="182"/>
      <c r="J76" s="175"/>
      <c r="K76" s="176"/>
      <c r="L76" s="171"/>
      <c r="M76" s="177"/>
      <c r="N76" s="629" t="s">
        <v>59</v>
      </c>
      <c r="O76" s="179"/>
      <c r="P76" s="180"/>
      <c r="Q76" s="171"/>
      <c r="R76" s="171"/>
      <c r="S76" s="171"/>
      <c r="T76" s="181"/>
      <c r="U76" s="176"/>
      <c r="V76" s="185"/>
      <c r="W76" s="171"/>
      <c r="X76" s="171"/>
      <c r="Y76" s="630" t="s">
        <v>60</v>
      </c>
      <c r="Z76" s="183"/>
      <c r="AA76" s="184"/>
      <c r="AB76" s="170"/>
      <c r="AC76" s="185"/>
      <c r="AD76" s="171"/>
      <c r="AE76" s="171"/>
      <c r="AF76" s="178"/>
      <c r="AG76" s="186"/>
      <c r="AH76" s="187"/>
      <c r="AI76" s="176"/>
      <c r="AJ76" s="185"/>
      <c r="AK76" s="177"/>
      <c r="AL76" s="177"/>
      <c r="AM76" s="629" t="s">
        <v>61</v>
      </c>
      <c r="AN76" s="188"/>
      <c r="AO76" s="189"/>
      <c r="AP76" s="171"/>
      <c r="AQ76" s="171"/>
      <c r="AR76" s="172"/>
      <c r="AS76" s="171"/>
      <c r="AT76" s="186"/>
      <c r="AU76" s="180"/>
      <c r="AV76" s="177"/>
      <c r="AW76" s="177"/>
      <c r="AX76" s="629" t="s">
        <v>62</v>
      </c>
      <c r="AY76" s="182"/>
      <c r="AZ76" s="187"/>
      <c r="BA76" s="176"/>
      <c r="BB76" s="171"/>
      <c r="BC76" s="172"/>
      <c r="BD76" s="171"/>
      <c r="BE76" s="178"/>
      <c r="BF76" s="186"/>
      <c r="BG76" s="176"/>
      <c r="BH76" s="171"/>
      <c r="BI76" s="172"/>
      <c r="BJ76" s="171"/>
      <c r="BK76" s="171"/>
      <c r="BL76" s="182"/>
      <c r="BM76" s="191"/>
      <c r="BN76" s="166"/>
      <c r="BO76" s="163"/>
      <c r="BP76" s="752"/>
      <c r="BQ76" s="752"/>
    </row>
    <row r="77" spans="1:73" ht="17.25" customHeight="1" x14ac:dyDescent="0.2">
      <c r="A77" s="8"/>
      <c r="B77" s="8"/>
      <c r="C77" s="430" t="s">
        <v>197</v>
      </c>
      <c r="D77" s="170"/>
      <c r="E77" s="171"/>
      <c r="F77" s="171"/>
      <c r="G77" s="172"/>
      <c r="H77" s="173"/>
      <c r="I77" s="182"/>
      <c r="J77" s="175"/>
      <c r="K77" s="176"/>
      <c r="L77" s="171"/>
      <c r="M77" s="177"/>
      <c r="N77" s="178"/>
      <c r="O77" s="179"/>
      <c r="P77" s="276"/>
      <c r="Q77" s="171"/>
      <c r="R77" s="171"/>
      <c r="S77" s="171"/>
      <c r="T77" s="631" t="s">
        <v>59</v>
      </c>
      <c r="U77" s="176"/>
      <c r="V77" s="185"/>
      <c r="W77" s="171"/>
      <c r="X77" s="171"/>
      <c r="Y77" s="172"/>
      <c r="Z77" s="183"/>
      <c r="AA77" s="184"/>
      <c r="AB77" s="170"/>
      <c r="AC77" s="185"/>
      <c r="AD77" s="171"/>
      <c r="AE77" s="171"/>
      <c r="AF77" s="632" t="s">
        <v>60</v>
      </c>
      <c r="AG77" s="633"/>
      <c r="AH77" s="297"/>
      <c r="AI77" s="176"/>
      <c r="AJ77" s="185"/>
      <c r="AK77" s="177"/>
      <c r="AL77" s="177"/>
      <c r="AM77" s="188"/>
      <c r="AN77" s="188"/>
      <c r="AO77" s="189"/>
      <c r="AP77" s="171"/>
      <c r="AQ77" s="171"/>
      <c r="AR77" s="634" t="s">
        <v>61</v>
      </c>
      <c r="AS77" s="171"/>
      <c r="AT77" s="186"/>
      <c r="AU77" s="180"/>
      <c r="AV77" s="177"/>
      <c r="AW77" s="177"/>
      <c r="AX77" s="178"/>
      <c r="AY77" s="635"/>
      <c r="AZ77" s="297"/>
      <c r="BA77" s="176"/>
      <c r="BB77" s="171"/>
      <c r="BC77" s="172"/>
      <c r="BD77" s="171"/>
      <c r="BE77" s="632" t="s">
        <v>62</v>
      </c>
      <c r="BF77" s="186"/>
      <c r="BG77" s="176"/>
      <c r="BH77" s="171"/>
      <c r="BI77" s="340" t="s">
        <v>92</v>
      </c>
      <c r="BJ77" s="171"/>
      <c r="BK77" s="171"/>
      <c r="BL77" s="182"/>
      <c r="BM77" s="191"/>
      <c r="BN77" s="189"/>
      <c r="BO77" s="186"/>
      <c r="BP77" s="763" t="s">
        <v>241</v>
      </c>
      <c r="BQ77" s="752" t="s">
        <v>245</v>
      </c>
    </row>
    <row r="78" spans="1:73" ht="17.25" customHeight="1" x14ac:dyDescent="0.2">
      <c r="A78" s="8"/>
      <c r="B78" s="8"/>
      <c r="C78" s="430" t="s">
        <v>198</v>
      </c>
      <c r="D78" s="170"/>
      <c r="E78" s="171"/>
      <c r="F78" s="171"/>
      <c r="G78" s="172"/>
      <c r="H78" s="173"/>
      <c r="I78" s="182"/>
      <c r="J78" s="175"/>
      <c r="K78" s="176"/>
      <c r="L78" s="171"/>
      <c r="M78" s="177"/>
      <c r="N78" s="178"/>
      <c r="O78" s="179"/>
      <c r="P78" s="180"/>
      <c r="Q78" s="171"/>
      <c r="R78" s="171"/>
      <c r="S78" s="171"/>
      <c r="T78" s="181"/>
      <c r="U78" s="176"/>
      <c r="V78" s="185"/>
      <c r="W78" s="171"/>
      <c r="X78" s="171"/>
      <c r="Y78" s="172"/>
      <c r="Z78" s="183"/>
      <c r="AA78" s="184"/>
      <c r="AB78" s="170"/>
      <c r="AC78" s="185"/>
      <c r="AD78" s="171"/>
      <c r="AE78" s="171"/>
      <c r="AF78" s="178"/>
      <c r="AG78" s="186"/>
      <c r="AH78" s="187"/>
      <c r="AI78" s="176"/>
      <c r="AJ78" s="185"/>
      <c r="AK78" s="177"/>
      <c r="AL78" s="177"/>
      <c r="AM78" s="188"/>
      <c r="AN78" s="188"/>
      <c r="AO78" s="189"/>
      <c r="AP78" s="171"/>
      <c r="AQ78" s="171"/>
      <c r="AR78" s="173" t="s">
        <v>199</v>
      </c>
      <c r="AS78" s="171"/>
      <c r="AT78" s="186"/>
      <c r="AU78" s="180"/>
      <c r="AV78" s="177"/>
      <c r="AW78" s="177"/>
      <c r="AX78" s="178"/>
      <c r="AY78" s="182"/>
      <c r="AZ78" s="187"/>
      <c r="BA78" s="176"/>
      <c r="BB78" s="271"/>
      <c r="BC78" s="272"/>
      <c r="BD78" s="171"/>
      <c r="BE78" s="636" t="s">
        <v>200</v>
      </c>
      <c r="BF78" s="186"/>
      <c r="BG78" s="176"/>
      <c r="BH78" s="171"/>
      <c r="BI78" s="172"/>
      <c r="BJ78" s="171"/>
      <c r="BK78" s="171"/>
      <c r="BL78" s="182"/>
      <c r="BM78" s="191"/>
      <c r="BN78" s="189"/>
      <c r="BO78" s="186"/>
      <c r="BP78" s="752"/>
      <c r="BQ78" s="752"/>
    </row>
    <row r="79" spans="1:73" ht="17.25" customHeight="1" x14ac:dyDescent="0.2">
      <c r="A79" s="8"/>
      <c r="B79" s="8"/>
      <c r="C79" s="430" t="s">
        <v>201</v>
      </c>
      <c r="D79" s="170"/>
      <c r="E79" s="171"/>
      <c r="F79" s="171"/>
      <c r="G79" s="172"/>
      <c r="H79" s="173"/>
      <c r="I79" s="182"/>
      <c r="J79" s="175"/>
      <c r="K79" s="176"/>
      <c r="L79" s="171"/>
      <c r="M79" s="177"/>
      <c r="N79" s="178"/>
      <c r="O79" s="179"/>
      <c r="P79" s="180"/>
      <c r="Q79" s="171"/>
      <c r="R79" s="171"/>
      <c r="S79" s="171"/>
      <c r="T79" s="181"/>
      <c r="U79" s="176"/>
      <c r="V79" s="185"/>
      <c r="W79" s="171"/>
      <c r="X79" s="171"/>
      <c r="Y79" s="172"/>
      <c r="Z79" s="183"/>
      <c r="AA79" s="184"/>
      <c r="AB79" s="170"/>
      <c r="AC79" s="185"/>
      <c r="AD79" s="171"/>
      <c r="AE79" s="171"/>
      <c r="AF79" s="178"/>
      <c r="AG79" s="186"/>
      <c r="AH79" s="187"/>
      <c r="AI79" s="176"/>
      <c r="AJ79" s="185"/>
      <c r="AK79" s="177"/>
      <c r="AL79" s="177"/>
      <c r="AM79" s="188"/>
      <c r="AN79" s="188"/>
      <c r="AO79" s="189"/>
      <c r="AP79" s="171"/>
      <c r="AQ79" s="171"/>
      <c r="AR79" s="172"/>
      <c r="AS79" s="171"/>
      <c r="AT79" s="186"/>
      <c r="AU79" s="180"/>
      <c r="AV79" s="177"/>
      <c r="AW79" s="177"/>
      <c r="AX79" s="636" t="s">
        <v>202</v>
      </c>
      <c r="AY79" s="182"/>
      <c r="AZ79" s="187"/>
      <c r="BA79" s="176"/>
      <c r="BB79" s="171"/>
      <c r="BC79" s="172"/>
      <c r="BD79" s="171"/>
      <c r="BE79" s="636" t="s">
        <v>203</v>
      </c>
      <c r="BF79" s="186"/>
      <c r="BG79" s="176"/>
      <c r="BH79" s="171"/>
      <c r="BI79" s="173" t="s">
        <v>204</v>
      </c>
      <c r="BJ79" s="171"/>
      <c r="BK79" s="171"/>
      <c r="BL79" s="182"/>
      <c r="BM79" s="191"/>
      <c r="BN79" s="189"/>
      <c r="BO79" s="186"/>
      <c r="BP79" s="752"/>
      <c r="BQ79" s="752"/>
    </row>
    <row r="80" spans="1:73" ht="17.25" customHeight="1" x14ac:dyDescent="0.2">
      <c r="A80" s="8"/>
      <c r="B80" s="8"/>
      <c r="C80" s="430" t="s">
        <v>205</v>
      </c>
      <c r="D80" s="170"/>
      <c r="E80" s="171"/>
      <c r="F80" s="171"/>
      <c r="G80" s="172"/>
      <c r="H80" s="173"/>
      <c r="I80" s="182"/>
      <c r="J80" s="175"/>
      <c r="K80" s="176"/>
      <c r="L80" s="171"/>
      <c r="M80" s="177"/>
      <c r="N80" s="178" t="s">
        <v>206</v>
      </c>
      <c r="O80" s="179"/>
      <c r="P80" s="180"/>
      <c r="Q80" s="171"/>
      <c r="R80" s="171"/>
      <c r="S80" s="171"/>
      <c r="T80" s="181"/>
      <c r="U80" s="176"/>
      <c r="V80" s="185"/>
      <c r="W80" s="171"/>
      <c r="X80" s="171"/>
      <c r="Y80" s="172"/>
      <c r="Z80" s="183"/>
      <c r="AA80" s="184"/>
      <c r="AB80" s="170"/>
      <c r="AC80" s="185"/>
      <c r="AD80" s="171"/>
      <c r="AE80" s="171"/>
      <c r="AF80" s="178"/>
      <c r="AG80" s="186"/>
      <c r="AH80" s="187"/>
      <c r="AI80" s="176"/>
      <c r="AJ80" s="185"/>
      <c r="AK80" s="177"/>
      <c r="AL80" s="177"/>
      <c r="AM80" s="188"/>
      <c r="AN80" s="188"/>
      <c r="AO80" s="189"/>
      <c r="AP80" s="171"/>
      <c r="AQ80" s="171"/>
      <c r="AR80" s="172"/>
      <c r="AS80" s="171"/>
      <c r="AT80" s="186"/>
      <c r="AU80" s="180"/>
      <c r="AV80" s="177"/>
      <c r="AW80" s="177"/>
      <c r="AX80" s="178"/>
      <c r="AY80" s="182"/>
      <c r="AZ80" s="187"/>
      <c r="BA80" s="176"/>
      <c r="BB80" s="171"/>
      <c r="BC80" s="172"/>
      <c r="BD80" s="171"/>
      <c r="BE80" s="178"/>
      <c r="BF80" s="186"/>
      <c r="BG80" s="176"/>
      <c r="BH80" s="171"/>
      <c r="BI80" s="172"/>
      <c r="BJ80" s="171"/>
      <c r="BK80" s="171"/>
      <c r="BL80" s="182"/>
      <c r="BM80" s="191"/>
      <c r="BN80" s="189"/>
      <c r="BO80" s="186"/>
      <c r="BP80" s="752"/>
      <c r="BQ80" s="752"/>
    </row>
    <row r="81" spans="1:77" ht="17.25" customHeight="1" x14ac:dyDescent="0.2">
      <c r="A81" s="8"/>
      <c r="B81" s="8"/>
      <c r="C81" s="430" t="s">
        <v>207</v>
      </c>
      <c r="D81" s="170"/>
      <c r="E81" s="171"/>
      <c r="F81" s="171"/>
      <c r="G81" s="172"/>
      <c r="H81" s="173"/>
      <c r="I81" s="182"/>
      <c r="J81" s="175"/>
      <c r="K81" s="176"/>
      <c r="L81" s="171"/>
      <c r="M81" s="177" t="s">
        <v>208</v>
      </c>
      <c r="N81" s="178"/>
      <c r="O81" s="179"/>
      <c r="P81" s="180"/>
      <c r="Q81" s="171"/>
      <c r="R81" s="171"/>
      <c r="S81" s="171"/>
      <c r="T81" s="181"/>
      <c r="U81" s="176"/>
      <c r="V81" s="185"/>
      <c r="W81" s="171"/>
      <c r="X81" s="171"/>
      <c r="Y81" s="172"/>
      <c r="Z81" s="183"/>
      <c r="AA81" s="184"/>
      <c r="AB81" s="170"/>
      <c r="AC81" s="185"/>
      <c r="AD81" s="171"/>
      <c r="AE81" s="171"/>
      <c r="AF81" s="178"/>
      <c r="AG81" s="186"/>
      <c r="AH81" s="187"/>
      <c r="AI81" s="176"/>
      <c r="AJ81" s="185"/>
      <c r="AK81" s="177"/>
      <c r="AL81" s="177"/>
      <c r="AM81" s="188"/>
      <c r="AN81" s="188"/>
      <c r="AO81" s="189"/>
      <c r="AP81" s="171"/>
      <c r="AQ81" s="171"/>
      <c r="AR81" s="172"/>
      <c r="AS81" s="171"/>
      <c r="AT81" s="186"/>
      <c r="AU81" s="180"/>
      <c r="AV81" s="177"/>
      <c r="AW81" s="177"/>
      <c r="AX81" s="178"/>
      <c r="AY81" s="182"/>
      <c r="AZ81" s="187"/>
      <c r="BA81" s="176"/>
      <c r="BB81" s="171"/>
      <c r="BC81" s="172"/>
      <c r="BD81" s="171"/>
      <c r="BE81" s="178"/>
      <c r="BF81" s="186"/>
      <c r="BG81" s="176"/>
      <c r="BH81" s="171"/>
      <c r="BI81" s="172"/>
      <c r="BJ81" s="171"/>
      <c r="BK81" s="171"/>
      <c r="BL81" s="182"/>
      <c r="BM81" s="191"/>
      <c r="BN81" s="189"/>
      <c r="BO81" s="186"/>
      <c r="BP81" s="752"/>
      <c r="BQ81" s="752"/>
      <c r="BR81" s="429"/>
      <c r="BS81" s="429"/>
      <c r="BT81" s="429"/>
      <c r="BU81" s="429"/>
    </row>
    <row r="82" spans="1:77" ht="17.25" customHeight="1" x14ac:dyDescent="0.2">
      <c r="A82" s="8"/>
      <c r="B82" s="8"/>
      <c r="C82" s="637" t="s">
        <v>209</v>
      </c>
      <c r="D82" s="170"/>
      <c r="E82" s="171"/>
      <c r="F82" s="171"/>
      <c r="G82" s="172"/>
      <c r="H82" s="173"/>
      <c r="I82" s="182"/>
      <c r="J82" s="175"/>
      <c r="K82" s="176"/>
      <c r="L82" s="638"/>
      <c r="M82" s="639"/>
      <c r="N82" s="640"/>
      <c r="O82" s="179"/>
      <c r="P82" s="180"/>
      <c r="Q82" s="171"/>
      <c r="R82" s="171"/>
      <c r="S82" s="171"/>
      <c r="T82" s="181"/>
      <c r="U82" s="176"/>
      <c r="V82" s="185"/>
      <c r="W82" s="171"/>
      <c r="X82" s="641"/>
      <c r="Y82" s="642"/>
      <c r="Z82" s="183"/>
      <c r="AA82" s="184"/>
      <c r="AB82" s="170"/>
      <c r="AC82" s="643" t="s">
        <v>210</v>
      </c>
      <c r="AD82" s="171"/>
      <c r="AE82" s="171"/>
      <c r="AF82" s="644" t="s">
        <v>210</v>
      </c>
      <c r="AG82" s="186"/>
      <c r="AH82" s="645" t="s">
        <v>210</v>
      </c>
      <c r="AI82" s="176"/>
      <c r="AJ82" s="185"/>
      <c r="AK82" s="177"/>
      <c r="AL82" s="177"/>
      <c r="AM82" s="188"/>
      <c r="AN82" s="188"/>
      <c r="AO82" s="189"/>
      <c r="AP82" s="171"/>
      <c r="AQ82" s="171"/>
      <c r="AR82" s="172"/>
      <c r="AS82" s="171"/>
      <c r="AT82" s="186"/>
      <c r="AU82" s="180"/>
      <c r="AV82" s="177"/>
      <c r="AW82" s="177"/>
      <c r="AX82" s="178"/>
      <c r="AY82" s="182"/>
      <c r="AZ82" s="187"/>
      <c r="BA82" s="176"/>
      <c r="BB82" s="171"/>
      <c r="BC82" s="172"/>
      <c r="BD82" s="171"/>
      <c r="BE82" s="178"/>
      <c r="BF82" s="186"/>
      <c r="BG82" s="176"/>
      <c r="BH82" s="171"/>
      <c r="BI82" s="172"/>
      <c r="BJ82" s="171"/>
      <c r="BK82" s="171"/>
      <c r="BL82" s="182"/>
      <c r="BM82" s="191"/>
      <c r="BN82" s="189"/>
      <c r="BO82" s="186"/>
      <c r="BP82" s="752"/>
      <c r="BQ82" s="752"/>
      <c r="BR82" s="429"/>
      <c r="BS82" s="429"/>
      <c r="BT82" s="429"/>
      <c r="BU82" s="429"/>
    </row>
    <row r="83" spans="1:77" ht="17.25" customHeight="1" thickBot="1" x14ac:dyDescent="0.25">
      <c r="A83" s="646"/>
      <c r="B83" s="646"/>
      <c r="C83" s="647" t="s">
        <v>211</v>
      </c>
      <c r="D83" s="648"/>
      <c r="E83" s="649"/>
      <c r="F83" s="650" t="s">
        <v>212</v>
      </c>
      <c r="G83" s="651"/>
      <c r="H83" s="652"/>
      <c r="I83" s="653" t="s">
        <v>213</v>
      </c>
      <c r="J83" s="654" t="s">
        <v>128</v>
      </c>
      <c r="K83" s="655"/>
      <c r="L83" s="649"/>
      <c r="M83" s="656"/>
      <c r="N83" s="657"/>
      <c r="O83" s="497"/>
      <c r="P83" s="658"/>
      <c r="Q83" s="649"/>
      <c r="R83" s="649"/>
      <c r="S83" s="649"/>
      <c r="T83" s="659"/>
      <c r="U83" s="660"/>
      <c r="V83" s="663"/>
      <c r="W83" s="649"/>
      <c r="X83" s="661"/>
      <c r="Y83" s="662"/>
      <c r="Z83" s="135"/>
      <c r="AA83" s="136"/>
      <c r="AB83" s="648"/>
      <c r="AC83" s="663"/>
      <c r="AD83" s="649"/>
      <c r="AE83" s="661"/>
      <c r="AF83" s="664"/>
      <c r="AG83" s="665"/>
      <c r="AH83" s="666"/>
      <c r="AI83" s="660"/>
      <c r="AJ83" s="663"/>
      <c r="AK83" s="135"/>
      <c r="AL83" s="135"/>
      <c r="AM83" s="136"/>
      <c r="AN83" s="136"/>
      <c r="AO83" s="668"/>
      <c r="AP83" s="649"/>
      <c r="AQ83" s="649"/>
      <c r="AR83" s="651"/>
      <c r="AS83" s="649"/>
      <c r="AT83" s="665"/>
      <c r="AU83" s="658"/>
      <c r="AV83" s="135"/>
      <c r="AW83" s="669"/>
      <c r="AX83" s="664"/>
      <c r="AY83" s="670"/>
      <c r="AZ83" s="671"/>
      <c r="BA83" s="660"/>
      <c r="BB83" s="649"/>
      <c r="BC83" s="651"/>
      <c r="BD83" s="649"/>
      <c r="BE83" s="667"/>
      <c r="BF83" s="665"/>
      <c r="BG83" s="660"/>
      <c r="BH83" s="649"/>
      <c r="BI83" s="651"/>
      <c r="BJ83" s="661"/>
      <c r="BK83" s="649"/>
      <c r="BL83" s="672"/>
      <c r="BM83" s="673"/>
      <c r="BN83" s="674"/>
      <c r="BO83" s="675"/>
      <c r="BP83" s="752"/>
      <c r="BQ83" s="752"/>
      <c r="BR83" s="1"/>
      <c r="BS83" s="1"/>
      <c r="BT83" s="1"/>
      <c r="BU83" s="1"/>
    </row>
    <row r="84" spans="1:77" ht="17.25" customHeight="1" thickBot="1" x14ac:dyDescent="0.25">
      <c r="A84" s="646"/>
      <c r="B84" s="646"/>
      <c r="C84" s="646"/>
      <c r="D84" s="676">
        <v>1</v>
      </c>
      <c r="E84" s="677">
        <v>8</v>
      </c>
      <c r="F84" s="677">
        <f t="shared" ref="F84:AN84" si="3">DAY(F$2)</f>
        <v>15</v>
      </c>
      <c r="G84" s="678" t="s">
        <v>20</v>
      </c>
      <c r="H84" s="679">
        <f t="shared" si="3"/>
        <v>22</v>
      </c>
      <c r="I84" s="680">
        <f t="shared" si="3"/>
        <v>29</v>
      </c>
      <c r="J84" s="681" t="s">
        <v>21</v>
      </c>
      <c r="K84" s="682">
        <f t="shared" si="3"/>
        <v>6</v>
      </c>
      <c r="L84" s="56">
        <f t="shared" si="3"/>
        <v>13</v>
      </c>
      <c r="M84" s="683">
        <f t="shared" si="3"/>
        <v>20</v>
      </c>
      <c r="N84" s="69" t="s">
        <v>22</v>
      </c>
      <c r="O84" s="684">
        <f t="shared" si="3"/>
        <v>27</v>
      </c>
      <c r="P84" s="685">
        <f t="shared" si="3"/>
        <v>3</v>
      </c>
      <c r="Q84" s="50">
        <f t="shared" si="3"/>
        <v>10</v>
      </c>
      <c r="R84" s="51">
        <f t="shared" si="3"/>
        <v>17</v>
      </c>
      <c r="S84" s="50">
        <f t="shared" si="3"/>
        <v>24</v>
      </c>
      <c r="T84" s="686" t="s">
        <v>23</v>
      </c>
      <c r="U84" s="687">
        <f t="shared" si="3"/>
        <v>1</v>
      </c>
      <c r="V84" s="688" t="s">
        <v>239</v>
      </c>
      <c r="W84" s="679">
        <f t="shared" si="3"/>
        <v>8</v>
      </c>
      <c r="X84" s="687">
        <f t="shared" si="3"/>
        <v>15</v>
      </c>
      <c r="Y84" s="688" t="s">
        <v>20</v>
      </c>
      <c r="Z84" s="689">
        <f t="shared" si="3"/>
        <v>22</v>
      </c>
      <c r="AA84" s="690">
        <f t="shared" si="3"/>
        <v>29</v>
      </c>
      <c r="AB84" s="676">
        <f t="shared" si="3"/>
        <v>5</v>
      </c>
      <c r="AC84" s="691" t="s">
        <v>24</v>
      </c>
      <c r="AD84" s="677">
        <f t="shared" si="3"/>
        <v>12</v>
      </c>
      <c r="AE84" s="692">
        <f t="shared" si="3"/>
        <v>19</v>
      </c>
      <c r="AF84" s="678" t="s">
        <v>25</v>
      </c>
      <c r="AG84" s="693">
        <f t="shared" si="3"/>
        <v>26</v>
      </c>
      <c r="AH84" s="688" t="s">
        <v>26</v>
      </c>
      <c r="AI84" s="52">
        <f t="shared" si="3"/>
        <v>2</v>
      </c>
      <c r="AJ84" s="64" t="s">
        <v>27</v>
      </c>
      <c r="AK84" s="72">
        <f t="shared" si="3"/>
        <v>9</v>
      </c>
      <c r="AL84" s="694">
        <f t="shared" si="3"/>
        <v>16</v>
      </c>
      <c r="AM84" s="64" t="s">
        <v>28</v>
      </c>
      <c r="AN84" s="684">
        <f t="shared" si="3"/>
        <v>23</v>
      </c>
      <c r="AO84" s="695">
        <v>2</v>
      </c>
      <c r="AP84" s="696">
        <v>9</v>
      </c>
      <c r="AQ84" s="696">
        <v>16</v>
      </c>
      <c r="AR84" s="76" t="s">
        <v>28</v>
      </c>
      <c r="AS84" s="696">
        <v>23</v>
      </c>
      <c r="AT84" s="697">
        <v>30</v>
      </c>
      <c r="AU84" s="698">
        <v>6</v>
      </c>
      <c r="AV84" s="699">
        <v>13</v>
      </c>
      <c r="AW84" s="700">
        <v>20</v>
      </c>
      <c r="AX84" s="701" t="s">
        <v>22</v>
      </c>
      <c r="AY84" s="702">
        <v>27</v>
      </c>
      <c r="AZ84" s="703" t="s">
        <v>29</v>
      </c>
      <c r="BA84" s="81">
        <v>4</v>
      </c>
      <c r="BB84" s="692">
        <v>11</v>
      </c>
      <c r="BC84" s="688" t="s">
        <v>30</v>
      </c>
      <c r="BD84" s="704">
        <v>18</v>
      </c>
      <c r="BE84" s="688" t="s">
        <v>31</v>
      </c>
      <c r="BF84" s="693">
        <v>25</v>
      </c>
      <c r="BG84" s="695">
        <v>1</v>
      </c>
      <c r="BH84" s="704">
        <v>8</v>
      </c>
      <c r="BI84" s="688" t="s">
        <v>32</v>
      </c>
      <c r="BJ84" s="692">
        <v>15</v>
      </c>
      <c r="BK84" s="704">
        <v>22</v>
      </c>
      <c r="BL84" s="82">
        <v>29</v>
      </c>
      <c r="BM84" s="705">
        <v>6</v>
      </c>
      <c r="BN84" s="706"/>
      <c r="BO84" s="707"/>
      <c r="BP84" s="3"/>
      <c r="BQ84" s="3"/>
      <c r="BR84" s="3"/>
      <c r="BS84" s="3"/>
      <c r="BT84" s="3"/>
      <c r="BU84" s="3"/>
    </row>
    <row r="85" spans="1:77" ht="17.25" customHeight="1" thickBot="1" x14ac:dyDescent="0.25">
      <c r="A85" s="646"/>
      <c r="B85" s="646"/>
      <c r="C85" s="646"/>
      <c r="D85" s="820" t="str">
        <f>D5</f>
        <v>SEPTEMBRE</v>
      </c>
      <c r="E85" s="812"/>
      <c r="F85" s="812"/>
      <c r="G85" s="812"/>
      <c r="H85" s="812"/>
      <c r="I85" s="812"/>
      <c r="J85" s="817" t="s">
        <v>3</v>
      </c>
      <c r="K85" s="818"/>
      <c r="L85" s="818"/>
      <c r="M85" s="818"/>
      <c r="N85" s="818"/>
      <c r="O85" s="819"/>
      <c r="P85" s="812" t="s">
        <v>4</v>
      </c>
      <c r="Q85" s="812"/>
      <c r="R85" s="812"/>
      <c r="S85" s="812"/>
      <c r="T85" s="813"/>
      <c r="U85" s="814" t="s">
        <v>5</v>
      </c>
      <c r="V85" s="815"/>
      <c r="W85" s="815"/>
      <c r="X85" s="815"/>
      <c r="Y85" s="815"/>
      <c r="Z85" s="815"/>
      <c r="AA85" s="816"/>
      <c r="AB85" s="817" t="s">
        <v>6</v>
      </c>
      <c r="AC85" s="818"/>
      <c r="AD85" s="818"/>
      <c r="AE85" s="818"/>
      <c r="AF85" s="818"/>
      <c r="AG85" s="819"/>
      <c r="AH85" s="708"/>
      <c r="AI85" s="812" t="str">
        <f>AH5</f>
        <v>FEVRIER</v>
      </c>
      <c r="AJ85" s="812"/>
      <c r="AK85" s="812"/>
      <c r="AL85" s="812"/>
      <c r="AM85" s="812"/>
      <c r="AN85" s="813"/>
      <c r="AO85" s="814" t="s">
        <v>8</v>
      </c>
      <c r="AP85" s="815"/>
      <c r="AQ85" s="815"/>
      <c r="AR85" s="815"/>
      <c r="AS85" s="815"/>
      <c r="AT85" s="816"/>
      <c r="AU85" s="817" t="s">
        <v>9</v>
      </c>
      <c r="AV85" s="818"/>
      <c r="AW85" s="818"/>
      <c r="AX85" s="818"/>
      <c r="AY85" s="819"/>
      <c r="AZ85" s="820" t="str">
        <f>AZ5</f>
        <v>MAI</v>
      </c>
      <c r="BA85" s="812"/>
      <c r="BB85" s="812"/>
      <c r="BC85" s="812"/>
      <c r="BD85" s="812"/>
      <c r="BE85" s="812"/>
      <c r="BF85" s="813"/>
      <c r="BG85" s="820" t="str">
        <f>BG5</f>
        <v>JUIN</v>
      </c>
      <c r="BH85" s="812"/>
      <c r="BI85" s="812"/>
      <c r="BJ85" s="812"/>
      <c r="BK85" s="812"/>
      <c r="BL85" s="813"/>
      <c r="BM85" s="709" t="s">
        <v>12</v>
      </c>
      <c r="BN85" s="710"/>
      <c r="BO85" s="711"/>
      <c r="BP85" s="3"/>
      <c r="BQ85" s="3"/>
      <c r="BR85" s="3"/>
      <c r="BS85" s="3"/>
      <c r="BT85" s="3"/>
      <c r="BU85" s="3"/>
    </row>
    <row r="86" spans="1:77" ht="17.25" customHeight="1" x14ac:dyDescent="0.2">
      <c r="A86" s="646"/>
      <c r="B86" s="646"/>
      <c r="C86" s="646"/>
      <c r="D86" s="801">
        <v>45556</v>
      </c>
      <c r="E86" s="801"/>
      <c r="F86" s="802" t="s">
        <v>214</v>
      </c>
      <c r="G86" s="802"/>
      <c r="H86" s="802"/>
      <c r="I86" s="802"/>
      <c r="J86" s="802"/>
      <c r="K86" s="802"/>
      <c r="L86" s="802"/>
      <c r="M86" s="802"/>
      <c r="N86" s="802"/>
      <c r="O86" s="711"/>
      <c r="P86" s="803">
        <v>45557</v>
      </c>
      <c r="Q86" s="803"/>
      <c r="R86" s="804" t="s">
        <v>215</v>
      </c>
      <c r="S86" s="804"/>
      <c r="T86" s="804"/>
      <c r="U86" s="804"/>
      <c r="V86" s="804"/>
      <c r="W86" s="804"/>
      <c r="X86" s="804"/>
      <c r="Y86" s="804"/>
      <c r="Z86" s="804"/>
      <c r="AA86" s="804"/>
      <c r="AB86" s="804"/>
      <c r="AC86" s="712"/>
      <c r="AD86" s="711"/>
      <c r="AE86" s="713" t="s">
        <v>216</v>
      </c>
      <c r="AF86" s="713" t="s">
        <v>217</v>
      </c>
      <c r="AI86" s="811" t="s">
        <v>218</v>
      </c>
      <c r="AJ86" s="811"/>
      <c r="AK86" s="811"/>
      <c r="AL86" s="811"/>
      <c r="AM86" s="714"/>
      <c r="AN86" s="714"/>
      <c r="AO86" s="808">
        <v>45570</v>
      </c>
      <c r="AP86" s="809"/>
      <c r="AQ86" s="715"/>
      <c r="AR86" s="810" t="s">
        <v>219</v>
      </c>
      <c r="AS86" s="810"/>
      <c r="AT86" s="810"/>
      <c r="AU86" s="810"/>
      <c r="AV86" s="810"/>
      <c r="AW86" s="716"/>
      <c r="AX86" s="716"/>
      <c r="AY86" s="716"/>
      <c r="AZ86" s="711"/>
      <c r="BA86" s="22"/>
      <c r="BB86" s="779" t="s">
        <v>176</v>
      </c>
      <c r="BC86" s="779"/>
      <c r="BD86" s="779"/>
      <c r="BE86" s="22"/>
      <c r="BF86" s="717"/>
      <c r="BG86" s="22"/>
      <c r="BH86" s="22"/>
      <c r="BI86" s="22"/>
      <c r="BJ86" s="22"/>
      <c r="BK86" s="22"/>
      <c r="BL86" s="22"/>
      <c r="BM86" s="711"/>
      <c r="BN86" s="711"/>
      <c r="BO86" s="711"/>
      <c r="BP86" s="3"/>
      <c r="BQ86" s="3"/>
      <c r="BR86" s="3"/>
      <c r="BS86" s="3"/>
      <c r="BT86" s="3"/>
      <c r="BU86" s="3"/>
    </row>
    <row r="87" spans="1:77" ht="17.25" customHeight="1" x14ac:dyDescent="0.2">
      <c r="A87" s="646"/>
      <c r="B87" s="646"/>
      <c r="C87" s="646"/>
      <c r="I87"/>
      <c r="J87"/>
      <c r="K87"/>
      <c r="M87"/>
      <c r="N87"/>
      <c r="P87" s="715"/>
      <c r="Q87" s="715"/>
      <c r="R87" s="715"/>
      <c r="S87" s="715"/>
      <c r="T87" s="718"/>
      <c r="U87" s="718"/>
      <c r="V87" s="718"/>
      <c r="W87" s="718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711"/>
      <c r="AV87" s="711"/>
      <c r="AW87" s="711"/>
      <c r="AX87" s="711"/>
      <c r="AY87" s="711"/>
      <c r="AZ87" s="711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711"/>
      <c r="BN87" s="711"/>
      <c r="BO87" s="711"/>
      <c r="BP87" s="3"/>
      <c r="BQ87" s="3"/>
      <c r="BR87" s="3"/>
      <c r="BS87" s="3"/>
      <c r="BT87" s="3"/>
      <c r="BU87" s="3"/>
    </row>
    <row r="88" spans="1:77" ht="17.25" customHeight="1" thickBot="1" x14ac:dyDescent="0.25">
      <c r="A88" s="646"/>
      <c r="B88" s="646"/>
      <c r="C88" s="646"/>
      <c r="D88" s="22"/>
      <c r="E88" s="22"/>
      <c r="F88" s="22"/>
      <c r="G88" s="22"/>
      <c r="H88" s="22"/>
      <c r="I88" s="22"/>
      <c r="J88" s="22"/>
      <c r="K88" s="711"/>
      <c r="L88" s="711"/>
      <c r="M88" s="711"/>
      <c r="N88" s="711"/>
      <c r="O88" s="711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711"/>
      <c r="AC88" s="711"/>
      <c r="AD88" s="711"/>
      <c r="AE88" s="711"/>
      <c r="AF88" s="711"/>
      <c r="AG88" s="711"/>
      <c r="AH88" s="711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711"/>
      <c r="AV88" s="711"/>
      <c r="AW88" s="711"/>
      <c r="AX88" s="711"/>
      <c r="AY88" s="711"/>
      <c r="AZ88" s="711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711"/>
      <c r="BN88" s="711"/>
      <c r="BO88" s="711"/>
      <c r="BP88" s="3"/>
      <c r="BQ88" s="3"/>
      <c r="BR88" s="3"/>
      <c r="BS88" s="3"/>
      <c r="BT88" s="3"/>
      <c r="BU88" s="3"/>
    </row>
    <row r="89" spans="1:77" ht="17.25" customHeight="1" thickBot="1" x14ac:dyDescent="0.25">
      <c r="A89" s="780" t="s">
        <v>220</v>
      </c>
      <c r="B89" s="783" t="s">
        <v>221</v>
      </c>
      <c r="C89" s="784"/>
      <c r="D89" s="785" t="s">
        <v>246</v>
      </c>
      <c r="E89" s="786"/>
      <c r="F89" s="786"/>
      <c r="G89" s="786"/>
      <c r="H89" s="786"/>
      <c r="I89" s="786"/>
      <c r="J89" s="786"/>
      <c r="K89" s="786"/>
      <c r="L89" s="786"/>
      <c r="M89" s="786"/>
      <c r="N89" s="786"/>
      <c r="O89" s="786"/>
      <c r="P89" s="786"/>
      <c r="Q89" s="786"/>
      <c r="R89" s="786"/>
      <c r="S89" s="786"/>
      <c r="T89" s="786"/>
      <c r="U89" s="786"/>
      <c r="V89" s="786"/>
      <c r="W89" s="786"/>
      <c r="X89" s="786"/>
      <c r="Y89" s="786"/>
      <c r="Z89" s="786"/>
      <c r="AA89" s="786"/>
      <c r="AB89" s="786"/>
      <c r="AC89" s="786"/>
      <c r="AD89" s="786"/>
      <c r="AE89" s="786"/>
      <c r="AF89" s="786"/>
      <c r="AG89" s="786"/>
      <c r="AH89" s="786"/>
      <c r="AI89" s="786"/>
      <c r="AJ89" s="786"/>
      <c r="AK89" s="786"/>
      <c r="AL89" s="786"/>
      <c r="AM89" s="786"/>
      <c r="AN89" s="786"/>
      <c r="AO89" s="786"/>
      <c r="AP89" s="786"/>
      <c r="AQ89" s="786"/>
      <c r="AR89" s="786"/>
      <c r="AS89" s="787"/>
      <c r="AT89" s="719"/>
      <c r="AU89" s="766"/>
      <c r="AV89" s="788" t="s">
        <v>222</v>
      </c>
      <c r="AW89" s="789"/>
      <c r="AX89" s="789"/>
      <c r="AY89" s="789"/>
      <c r="AZ89" s="789"/>
      <c r="BA89" s="789"/>
      <c r="BB89" s="789"/>
      <c r="BC89" s="789"/>
      <c r="BD89" s="789"/>
      <c r="BE89" s="789"/>
      <c r="BF89" s="789"/>
      <c r="BG89" s="789"/>
      <c r="BH89" s="789"/>
      <c r="BI89" s="789"/>
      <c r="BJ89" s="789"/>
      <c r="BK89" s="789"/>
      <c r="BL89" s="789"/>
      <c r="BM89" s="789"/>
      <c r="BN89" s="789"/>
      <c r="BO89" s="789"/>
      <c r="BP89" s="789"/>
      <c r="BQ89" s="789"/>
      <c r="BR89" s="789"/>
      <c r="BS89" s="789"/>
      <c r="BT89" s="789"/>
      <c r="BU89" s="790"/>
    </row>
    <row r="90" spans="1:77" ht="17.25" customHeight="1" x14ac:dyDescent="0.2">
      <c r="A90" s="781"/>
      <c r="B90" s="791" t="s">
        <v>223</v>
      </c>
      <c r="C90" s="792"/>
      <c r="D90" s="793" t="s">
        <v>224</v>
      </c>
      <c r="E90" s="794"/>
      <c r="F90" s="794"/>
      <c r="G90" s="794"/>
      <c r="H90" s="794"/>
      <c r="I90" s="794"/>
      <c r="J90" s="794"/>
      <c r="K90" s="794"/>
      <c r="L90" s="794"/>
      <c r="M90" s="794"/>
      <c r="N90" s="794"/>
      <c r="O90" s="794"/>
      <c r="P90" s="794"/>
      <c r="Q90" s="794"/>
      <c r="R90" s="794"/>
      <c r="S90" s="794"/>
      <c r="T90" s="794"/>
      <c r="U90" s="794"/>
      <c r="V90" s="794"/>
      <c r="W90" s="794"/>
      <c r="X90" s="794"/>
      <c r="Y90" s="794"/>
      <c r="Z90" s="794"/>
      <c r="AA90" s="794"/>
      <c r="AB90" s="794"/>
      <c r="AC90" s="794"/>
      <c r="AD90" s="794"/>
      <c r="AE90" s="794"/>
      <c r="AF90" s="794"/>
      <c r="AG90" s="794"/>
      <c r="AH90" s="794"/>
      <c r="AI90" s="794"/>
      <c r="AJ90" s="794"/>
      <c r="AK90" s="794"/>
      <c r="AL90" s="794"/>
      <c r="AM90" s="794"/>
      <c r="AN90" s="794"/>
      <c r="AO90" s="794"/>
      <c r="AP90" s="794"/>
      <c r="AQ90" s="794"/>
      <c r="AR90" s="794"/>
      <c r="AS90" s="795"/>
      <c r="AT90" s="719"/>
      <c r="AU90" s="719"/>
      <c r="AV90" s="720" t="s">
        <v>225</v>
      </c>
      <c r="AW90" s="721"/>
      <c r="AX90" s="721"/>
      <c r="AY90" s="721"/>
      <c r="AZ90" s="721"/>
      <c r="BA90" s="721"/>
      <c r="BB90" s="721"/>
      <c r="BC90" s="721"/>
      <c r="BD90" s="721"/>
      <c r="BE90" s="721"/>
      <c r="BF90" s="721"/>
      <c r="BG90" s="721"/>
      <c r="BH90" s="722"/>
      <c r="BI90" s="722"/>
      <c r="BJ90" s="722"/>
      <c r="BK90" s="722"/>
      <c r="BL90" s="722"/>
      <c r="BM90" s="722"/>
      <c r="BN90" s="722"/>
      <c r="BO90" s="722"/>
      <c r="BP90" s="722"/>
      <c r="BQ90" s="722"/>
      <c r="BR90" s="722"/>
      <c r="BS90" s="722"/>
      <c r="BT90" s="722"/>
      <c r="BU90" s="723"/>
    </row>
    <row r="91" spans="1:77" ht="17.25" customHeight="1" x14ac:dyDescent="0.2">
      <c r="A91" s="781"/>
      <c r="B91" s="791" t="s">
        <v>226</v>
      </c>
      <c r="C91" s="792"/>
      <c r="D91" s="793" t="s">
        <v>227</v>
      </c>
      <c r="E91" s="794"/>
      <c r="F91" s="794"/>
      <c r="G91" s="794"/>
      <c r="H91" s="794"/>
      <c r="I91" s="794"/>
      <c r="J91" s="794"/>
      <c r="K91" s="794"/>
      <c r="L91" s="794"/>
      <c r="M91" s="794"/>
      <c r="N91" s="794"/>
      <c r="O91" s="794"/>
      <c r="P91" s="794"/>
      <c r="Q91" s="794"/>
      <c r="R91" s="794"/>
      <c r="S91" s="794"/>
      <c r="T91" s="794"/>
      <c r="U91" s="794"/>
      <c r="V91" s="794"/>
      <c r="W91" s="794"/>
      <c r="X91" s="794"/>
      <c r="Y91" s="794"/>
      <c r="Z91" s="794"/>
      <c r="AA91" s="794"/>
      <c r="AB91" s="794"/>
      <c r="AC91" s="794"/>
      <c r="AD91" s="794"/>
      <c r="AE91" s="794"/>
      <c r="AF91" s="794"/>
      <c r="AG91" s="794"/>
      <c r="AH91" s="794"/>
      <c r="AI91" s="794"/>
      <c r="AJ91" s="794"/>
      <c r="AK91" s="794"/>
      <c r="AL91" s="794"/>
      <c r="AM91" s="794"/>
      <c r="AN91" s="794"/>
      <c r="AO91" s="794"/>
      <c r="AP91" s="794"/>
      <c r="AQ91" s="794"/>
      <c r="AR91" s="794"/>
      <c r="AS91" s="795"/>
      <c r="AT91" s="719"/>
      <c r="AU91" s="719"/>
      <c r="AV91" s="724" t="s">
        <v>228</v>
      </c>
      <c r="AW91" s="725"/>
      <c r="AX91" s="725"/>
      <c r="AY91" s="725"/>
      <c r="AZ91" s="725"/>
      <c r="BA91" s="725"/>
      <c r="BB91" s="725"/>
      <c r="BC91" s="725"/>
      <c r="BD91" s="725"/>
      <c r="BE91" s="725"/>
      <c r="BF91" s="725"/>
      <c r="BG91" s="725"/>
      <c r="BH91" s="725"/>
      <c r="BI91" s="725"/>
      <c r="BJ91" s="725"/>
      <c r="BK91" s="725"/>
      <c r="BL91" s="725"/>
      <c r="BM91" s="725"/>
      <c r="BN91" s="725"/>
      <c r="BO91" s="725"/>
      <c r="BP91" s="726"/>
      <c r="BQ91" s="726"/>
      <c r="BR91" s="726"/>
      <c r="BS91" s="726"/>
      <c r="BT91" s="726"/>
      <c r="BU91" s="727"/>
    </row>
    <row r="92" spans="1:77" ht="17.25" customHeight="1" x14ac:dyDescent="0.2">
      <c r="A92" s="781"/>
      <c r="B92" s="791" t="s">
        <v>229</v>
      </c>
      <c r="C92" s="792"/>
      <c r="D92" s="793" t="s">
        <v>230</v>
      </c>
      <c r="E92" s="794"/>
      <c r="F92" s="794"/>
      <c r="G92" s="794"/>
      <c r="H92" s="794"/>
      <c r="I92" s="794"/>
      <c r="J92" s="794"/>
      <c r="K92" s="794"/>
      <c r="L92" s="794"/>
      <c r="M92" s="794"/>
      <c r="N92" s="794"/>
      <c r="O92" s="794"/>
      <c r="P92" s="794"/>
      <c r="Q92" s="794"/>
      <c r="R92" s="794"/>
      <c r="S92" s="794"/>
      <c r="T92" s="794"/>
      <c r="U92" s="794"/>
      <c r="V92" s="794"/>
      <c r="W92" s="794"/>
      <c r="X92" s="794"/>
      <c r="Y92" s="794"/>
      <c r="Z92" s="794"/>
      <c r="AA92" s="794"/>
      <c r="AB92" s="794"/>
      <c r="AC92" s="794"/>
      <c r="AD92" s="794"/>
      <c r="AE92" s="794"/>
      <c r="AF92" s="794"/>
      <c r="AG92" s="794"/>
      <c r="AH92" s="794"/>
      <c r="AI92" s="794"/>
      <c r="AJ92" s="794"/>
      <c r="AK92" s="794"/>
      <c r="AL92" s="794"/>
      <c r="AM92" s="794"/>
      <c r="AN92" s="794"/>
      <c r="AO92" s="794"/>
      <c r="AP92" s="794"/>
      <c r="AQ92" s="794"/>
      <c r="AR92" s="794"/>
      <c r="AS92" s="795"/>
      <c r="AT92" s="719"/>
      <c r="AU92" s="719"/>
      <c r="AV92" s="796" t="s">
        <v>231</v>
      </c>
      <c r="AW92" s="797"/>
      <c r="AX92" s="797"/>
      <c r="AY92" s="797"/>
      <c r="AZ92" s="797"/>
      <c r="BA92" s="797"/>
      <c r="BB92" s="797"/>
      <c r="BC92" s="797"/>
      <c r="BD92" s="797"/>
      <c r="BE92" s="797"/>
      <c r="BF92" s="797"/>
      <c r="BG92" s="797"/>
      <c r="BH92" s="797"/>
      <c r="BI92" s="797"/>
      <c r="BJ92" s="797"/>
      <c r="BK92" s="797"/>
      <c r="BL92" s="797"/>
      <c r="BM92" s="797"/>
      <c r="BN92" s="797"/>
      <c r="BO92" s="797"/>
      <c r="BP92" s="797"/>
      <c r="BQ92" s="797"/>
      <c r="BR92" s="797"/>
      <c r="BS92" s="797"/>
      <c r="BT92" s="797"/>
      <c r="BU92" s="798"/>
      <c r="BW92" s="1"/>
      <c r="BX92" s="1"/>
      <c r="BY92" s="3"/>
    </row>
    <row r="93" spans="1:77" ht="16.5" customHeight="1" x14ac:dyDescent="0.2">
      <c r="A93" s="781"/>
      <c r="B93" s="791" t="s">
        <v>232</v>
      </c>
      <c r="C93" s="792"/>
      <c r="D93" s="793" t="s">
        <v>233</v>
      </c>
      <c r="E93" s="794"/>
      <c r="F93" s="794"/>
      <c r="G93" s="794"/>
      <c r="H93" s="794"/>
      <c r="I93" s="794"/>
      <c r="J93" s="794"/>
      <c r="K93" s="794"/>
      <c r="L93" s="794"/>
      <c r="M93" s="794"/>
      <c r="N93" s="794"/>
      <c r="O93" s="794"/>
      <c r="P93" s="794"/>
      <c r="Q93" s="794"/>
      <c r="R93" s="794"/>
      <c r="S93" s="794"/>
      <c r="T93" s="794"/>
      <c r="U93" s="794"/>
      <c r="V93" s="794"/>
      <c r="W93" s="794"/>
      <c r="X93" s="794"/>
      <c r="Y93" s="794"/>
      <c r="Z93" s="794"/>
      <c r="AA93" s="794"/>
      <c r="AB93" s="794"/>
      <c r="AC93" s="794"/>
      <c r="AD93" s="794"/>
      <c r="AE93" s="794"/>
      <c r="AF93" s="794"/>
      <c r="AG93" s="794"/>
      <c r="AH93" s="794"/>
      <c r="AI93" s="794"/>
      <c r="AJ93" s="794"/>
      <c r="AK93" s="794"/>
      <c r="AL93" s="794"/>
      <c r="AM93" s="794"/>
      <c r="AN93" s="794"/>
      <c r="AO93" s="794"/>
      <c r="AP93" s="794"/>
      <c r="AQ93" s="794"/>
      <c r="AR93" s="794"/>
      <c r="AS93" s="795"/>
      <c r="AT93" s="719"/>
      <c r="AU93" s="719"/>
      <c r="AV93" s="728"/>
      <c r="AW93" s="729"/>
      <c r="AX93" s="729"/>
      <c r="AY93" s="729"/>
      <c r="AZ93" s="729"/>
      <c r="BA93" s="730"/>
      <c r="BB93" s="730"/>
      <c r="BC93" s="730"/>
      <c r="BD93" s="730"/>
      <c r="BE93" s="730"/>
      <c r="BF93" s="730"/>
      <c r="BG93" s="730"/>
      <c r="BH93" s="730" t="s">
        <v>234</v>
      </c>
      <c r="BI93" s="730"/>
      <c r="BJ93" s="730"/>
      <c r="BK93" s="730"/>
      <c r="BL93" s="730"/>
      <c r="BM93" s="730"/>
      <c r="BN93" s="730"/>
      <c r="BO93" s="730"/>
      <c r="BP93" s="729"/>
      <c r="BQ93" s="729"/>
      <c r="BR93" s="729"/>
      <c r="BS93" s="729"/>
      <c r="BT93" s="729"/>
      <c r="BU93" s="727"/>
    </row>
    <row r="94" spans="1:77" ht="16.5" customHeight="1" thickBot="1" x14ac:dyDescent="0.25">
      <c r="A94" s="782"/>
      <c r="B94" s="799" t="s">
        <v>235</v>
      </c>
      <c r="C94" s="800"/>
      <c r="D94" s="805" t="s">
        <v>236</v>
      </c>
      <c r="E94" s="806"/>
      <c r="F94" s="806"/>
      <c r="G94" s="806"/>
      <c r="H94" s="806"/>
      <c r="I94" s="806"/>
      <c r="J94" s="806"/>
      <c r="K94" s="806"/>
      <c r="L94" s="806"/>
      <c r="M94" s="806"/>
      <c r="N94" s="806"/>
      <c r="O94" s="806"/>
      <c r="P94" s="806"/>
      <c r="Q94" s="806"/>
      <c r="R94" s="806"/>
      <c r="S94" s="806"/>
      <c r="T94" s="806"/>
      <c r="U94" s="806"/>
      <c r="V94" s="806"/>
      <c r="W94" s="806"/>
      <c r="X94" s="806"/>
      <c r="Y94" s="806"/>
      <c r="Z94" s="806"/>
      <c r="AA94" s="806"/>
      <c r="AB94" s="806"/>
      <c r="AC94" s="806"/>
      <c r="AD94" s="806"/>
      <c r="AE94" s="806"/>
      <c r="AF94" s="806"/>
      <c r="AG94" s="806"/>
      <c r="AH94" s="806"/>
      <c r="AI94" s="806"/>
      <c r="AJ94" s="806"/>
      <c r="AK94" s="806"/>
      <c r="AL94" s="806"/>
      <c r="AM94" s="806"/>
      <c r="AN94" s="806"/>
      <c r="AO94" s="806"/>
      <c r="AP94" s="806"/>
      <c r="AQ94" s="806"/>
      <c r="AR94" s="806"/>
      <c r="AS94" s="807"/>
      <c r="AT94" s="731"/>
      <c r="AU94" s="731"/>
      <c r="AV94" s="732"/>
      <c r="AW94" s="733"/>
      <c r="AX94" s="733"/>
      <c r="AY94" s="733"/>
      <c r="AZ94" s="734"/>
      <c r="BA94" s="734"/>
      <c r="BB94" s="734"/>
      <c r="BC94" s="734"/>
      <c r="BD94" s="734"/>
      <c r="BE94" s="734"/>
      <c r="BF94" s="734"/>
      <c r="BG94" s="734" t="s">
        <v>237</v>
      </c>
      <c r="BH94" s="734"/>
      <c r="BI94" s="734"/>
      <c r="BJ94" s="734"/>
      <c r="BK94" s="734"/>
      <c r="BL94" s="734"/>
      <c r="BM94" s="734"/>
      <c r="BN94" s="734"/>
      <c r="BO94" s="733"/>
      <c r="BP94" s="733"/>
      <c r="BQ94" s="733"/>
      <c r="BR94" s="733"/>
      <c r="BS94" s="735"/>
      <c r="BT94" s="735"/>
      <c r="BU94" s="736"/>
    </row>
    <row r="95" spans="1:77" ht="17.25" customHeight="1" x14ac:dyDescent="0.2">
      <c r="A95" s="558"/>
      <c r="B95" s="558"/>
      <c r="C95" s="558"/>
      <c r="D95" s="558"/>
      <c r="E95" s="558"/>
      <c r="F95" s="558"/>
      <c r="G95" s="558"/>
      <c r="H95" s="558"/>
      <c r="I95" s="558"/>
      <c r="J95" s="558"/>
      <c r="K95" s="558"/>
      <c r="L95" s="558"/>
      <c r="M95" s="558"/>
      <c r="N95" s="558"/>
      <c r="O95" s="558"/>
      <c r="P95" s="558"/>
      <c r="Q95" s="558"/>
      <c r="R95" s="558"/>
      <c r="S95" s="558"/>
      <c r="T95" s="558"/>
      <c r="U95" s="558"/>
      <c r="V95" s="558"/>
      <c r="W95" s="558"/>
      <c r="X95" s="558"/>
      <c r="Y95" s="558"/>
      <c r="Z95" s="558"/>
      <c r="AA95" s="558"/>
      <c r="AB95" s="558"/>
      <c r="AC95" s="558"/>
      <c r="AD95" s="558"/>
      <c r="AE95" s="558"/>
      <c r="AF95" s="558"/>
      <c r="AG95" s="558"/>
      <c r="AH95" s="558"/>
      <c r="AI95" s="558"/>
      <c r="AJ95" s="558"/>
      <c r="AK95" s="558"/>
      <c r="AL95" s="558"/>
      <c r="AM95" s="558"/>
      <c r="AN95" s="558"/>
      <c r="AO95" s="558"/>
      <c r="AP95" s="558"/>
      <c r="AQ95" s="558"/>
      <c r="AR95" s="558"/>
      <c r="AS95" s="558"/>
      <c r="AT95" s="558"/>
      <c r="AU95" s="558"/>
      <c r="AV95" s="558"/>
      <c r="AW95" s="558"/>
      <c r="AX95" s="558"/>
      <c r="AY95" s="558"/>
      <c r="AZ95" s="558"/>
      <c r="BA95" s="558"/>
      <c r="BB95" s="558"/>
      <c r="BC95" s="558"/>
      <c r="BD95" s="558"/>
      <c r="BE95" s="558"/>
      <c r="BF95" s="558"/>
      <c r="BG95" s="558"/>
      <c r="BH95" s="558"/>
      <c r="BI95" s="558"/>
      <c r="BJ95" s="558"/>
      <c r="BK95" s="558"/>
      <c r="BL95" s="558"/>
      <c r="BM95" s="558"/>
      <c r="BN95" s="558"/>
      <c r="BO95" s="558"/>
      <c r="BP95" s="558"/>
      <c r="BQ95" s="558"/>
      <c r="BR95" s="558"/>
      <c r="BS95" s="558"/>
      <c r="BT95" s="558"/>
      <c r="BU95" s="558"/>
    </row>
    <row r="96" spans="1:77" ht="32.25" customHeight="1" x14ac:dyDescent="0.2">
      <c r="A96" s="558"/>
      <c r="B96" s="558"/>
      <c r="C96" s="558"/>
      <c r="D96" s="558"/>
      <c r="E96" s="558"/>
      <c r="F96" s="558"/>
      <c r="G96" s="558"/>
      <c r="H96" s="558"/>
      <c r="I96" s="558"/>
      <c r="J96" s="558"/>
      <c r="K96" s="558"/>
      <c r="L96" s="558"/>
      <c r="M96" s="558"/>
      <c r="N96" s="558"/>
      <c r="O96" s="558"/>
      <c r="P96" s="558"/>
      <c r="Q96" s="558"/>
      <c r="R96" s="558"/>
      <c r="S96" s="558"/>
      <c r="T96" s="558"/>
      <c r="U96" s="558"/>
      <c r="V96" s="558"/>
      <c r="W96" s="558"/>
      <c r="X96" s="558"/>
      <c r="Y96" s="558"/>
      <c r="Z96" s="558"/>
      <c r="AA96" s="558"/>
      <c r="AB96" s="558"/>
      <c r="AC96" s="558"/>
      <c r="AD96" s="558"/>
      <c r="AE96" s="558"/>
      <c r="AF96" s="558"/>
      <c r="AG96" s="558"/>
      <c r="AH96" s="558"/>
      <c r="AI96" s="558"/>
      <c r="AJ96" s="558"/>
      <c r="AK96" s="558"/>
      <c r="AL96" s="558"/>
      <c r="AM96" s="558"/>
      <c r="AN96" s="558"/>
      <c r="AO96" s="558"/>
      <c r="AP96" s="558"/>
      <c r="AQ96" s="558"/>
      <c r="AR96" s="558"/>
      <c r="AS96" s="558"/>
      <c r="AT96" s="558"/>
      <c r="AU96" s="558"/>
      <c r="AV96" s="558"/>
      <c r="AW96" s="558"/>
      <c r="AX96" s="558"/>
      <c r="AY96" s="558"/>
      <c r="AZ96" s="558"/>
      <c r="BA96" s="558"/>
      <c r="BB96" s="558"/>
      <c r="BC96" s="558"/>
      <c r="BD96" s="558"/>
      <c r="BE96" s="558"/>
      <c r="BF96" s="558"/>
      <c r="BG96" s="558"/>
      <c r="BH96" s="558"/>
      <c r="BI96" s="558"/>
      <c r="BJ96" s="558"/>
      <c r="BK96" s="558"/>
      <c r="BL96" s="558"/>
      <c r="BM96" s="558"/>
      <c r="BN96" s="558"/>
      <c r="BO96" s="558"/>
      <c r="BP96" s="558"/>
      <c r="BQ96" s="558"/>
      <c r="BR96" s="558"/>
      <c r="BS96" s="558"/>
      <c r="BT96" s="558"/>
      <c r="BU96" s="558"/>
    </row>
    <row r="97" spans="1:73" ht="13.5" customHeight="1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73" ht="13.5" customHeight="1" x14ac:dyDescent="0.2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73" ht="13.5" customHeight="1" x14ac:dyDescent="0.2">
      <c r="A99" s="1"/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</row>
    <row r="100" spans="1:73" ht="13.5" customHeight="1" x14ac:dyDescent="0.2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</row>
    <row r="101" spans="1:73" ht="13.5" customHeight="1" x14ac:dyDescent="0.2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</row>
    <row r="102" spans="1:73" ht="13.5" customHeight="1" x14ac:dyDescent="0.2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</row>
    <row r="103" spans="1:73" ht="13.5" customHeight="1" x14ac:dyDescent="0.2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</row>
    <row r="104" spans="1:73" ht="13.5" customHeight="1" x14ac:dyDescent="0.2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</row>
    <row r="105" spans="1:73" ht="13.5" customHeight="1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</row>
    <row r="106" spans="1:73" ht="13.5" customHeight="1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</row>
    <row r="107" spans="1:73" ht="13.5" customHeight="1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</row>
    <row r="108" spans="1:73" ht="13.5" customHeight="1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</row>
    <row r="109" spans="1:73" ht="13.5" customHeight="1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</row>
    <row r="110" spans="1:73" ht="13.5" customHeight="1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</row>
    <row r="111" spans="1:73" ht="13.5" customHeight="1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</row>
    <row r="112" spans="1:73" ht="13.5" customHeight="1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</row>
    <row r="113" spans="1:73" ht="13.5" customHeight="1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</row>
    <row r="114" spans="1:73" ht="13.5" customHeight="1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</row>
    <row r="115" spans="1:73" ht="13.5" customHeight="1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</row>
    <row r="116" spans="1:73" ht="13.5" customHeight="1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</row>
    <row r="117" spans="1:73" ht="13.5" customHeight="1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</row>
    <row r="118" spans="1:73" ht="13.5" customHeight="1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</row>
    <row r="119" spans="1:73" ht="13.5" customHeight="1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</row>
    <row r="120" spans="1:73" ht="13.5" customHeight="1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</row>
    <row r="121" spans="1:73" ht="13.5" customHeight="1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</row>
    <row r="122" spans="1:73" ht="13.5" customHeight="1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</row>
    <row r="123" spans="1:73" ht="13.5" customHeight="1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</row>
    <row r="124" spans="1:73" ht="13.5" customHeight="1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</row>
    <row r="125" spans="1:73" ht="13.5" customHeight="1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</row>
    <row r="126" spans="1:73" ht="13.5" customHeight="1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</row>
    <row r="127" spans="1:73" ht="13.5" customHeight="1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</row>
    <row r="128" spans="1:73" ht="13.5" customHeight="1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</row>
    <row r="129" spans="1:73" ht="13.5" customHeight="1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</row>
    <row r="130" spans="1:73" ht="13.5" customHeight="1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</row>
    <row r="131" spans="1:73" ht="13.5" customHeight="1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</row>
    <row r="132" spans="1:73" ht="13.5" customHeight="1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</row>
    <row r="133" spans="1:73" ht="13.5" customHeight="1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</row>
    <row r="134" spans="1:73" ht="13.5" customHeight="1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</row>
    <row r="135" spans="1:73" ht="13.5" customHeight="1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</row>
    <row r="136" spans="1:73" ht="13.5" customHeight="1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</row>
    <row r="137" spans="1:73" ht="13.5" customHeight="1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</row>
    <row r="138" spans="1:73" ht="13.5" customHeight="1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</row>
    <row r="139" spans="1:73" ht="13.5" customHeight="1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</row>
    <row r="140" spans="1:73" ht="13.5" customHeight="1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</row>
    <row r="141" spans="1:73" ht="13.5" customHeight="1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</row>
    <row r="142" spans="1:73" ht="13.5" customHeight="1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</row>
    <row r="143" spans="1:73" ht="13.5" customHeight="1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</row>
    <row r="144" spans="1:73" ht="13.5" customHeight="1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</row>
    <row r="145" spans="1:73" ht="13.5" customHeight="1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</row>
    <row r="146" spans="1:73" ht="13.5" customHeight="1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</row>
    <row r="147" spans="1:73" ht="13.5" customHeight="1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</row>
    <row r="148" spans="1:73" ht="13.5" customHeight="1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</row>
    <row r="149" spans="1:73" ht="13.5" customHeight="1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</row>
    <row r="150" spans="1:73" ht="13.5" customHeight="1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</row>
    <row r="151" spans="1:73" ht="13.5" customHeight="1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</row>
    <row r="152" spans="1:73" ht="13.5" customHeight="1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</row>
    <row r="153" spans="1:73" ht="13.5" customHeight="1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</row>
    <row r="154" spans="1:73" ht="13.5" customHeight="1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</row>
    <row r="155" spans="1:73" ht="13.5" customHeight="1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</row>
    <row r="156" spans="1:73" ht="13.5" customHeight="1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</row>
    <row r="157" spans="1:73" ht="13.5" customHeight="1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</row>
    <row r="158" spans="1:73" ht="13.5" customHeight="1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</row>
    <row r="159" spans="1:73" ht="13.5" customHeight="1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</row>
    <row r="160" spans="1:73" ht="13.5" customHeight="1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</row>
    <row r="161" spans="1:73" ht="13.5" customHeight="1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</row>
    <row r="162" spans="1:73" ht="13.5" customHeight="1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</row>
    <row r="163" spans="1:73" ht="13.5" customHeight="1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</row>
    <row r="164" spans="1:73" ht="13.5" customHeight="1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</row>
    <row r="165" spans="1:73" ht="13.5" customHeight="1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</row>
    <row r="166" spans="1:73" ht="13.5" customHeight="1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</row>
    <row r="167" spans="1:73" ht="13.5" customHeight="1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</row>
    <row r="168" spans="1:73" ht="13.5" customHeight="1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</row>
    <row r="169" spans="1:73" ht="13.5" customHeight="1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</row>
    <row r="170" spans="1:73" ht="13.5" customHeight="1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</row>
    <row r="171" spans="1:73" ht="13.5" customHeight="1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</row>
    <row r="172" spans="1:73" ht="13.5" customHeight="1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</row>
    <row r="173" spans="1:73" ht="13.5" customHeight="1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</row>
    <row r="174" spans="1:73" ht="13.5" customHeight="1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</row>
    <row r="175" spans="1:73" ht="13.5" customHeight="1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</row>
    <row r="176" spans="1:73" ht="13.5" customHeight="1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</row>
    <row r="177" spans="1:73" ht="13.5" customHeight="1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</row>
    <row r="178" spans="1:73" ht="13.5" customHeight="1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</row>
    <row r="179" spans="1:73" ht="13.5" customHeight="1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</row>
    <row r="180" spans="1:73" ht="13.5" customHeight="1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</row>
    <row r="181" spans="1:73" ht="13.5" customHeight="1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</row>
    <row r="182" spans="1:73" ht="13.5" customHeight="1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</row>
    <row r="183" spans="1:73" ht="13.5" customHeight="1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</row>
    <row r="184" spans="1:73" ht="13.5" customHeight="1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</row>
    <row r="185" spans="1:73" ht="13.5" customHeight="1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</row>
    <row r="186" spans="1:73" ht="13.5" customHeight="1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</row>
    <row r="187" spans="1:73" ht="13.5" customHeight="1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</row>
    <row r="188" spans="1:73" ht="13.5" customHeight="1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</row>
    <row r="189" spans="1:73" ht="13.5" customHeight="1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</row>
    <row r="190" spans="1:73" ht="13.5" customHeight="1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</row>
    <row r="191" spans="1:73" ht="13.5" customHeight="1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</row>
    <row r="192" spans="1:73" ht="13.5" customHeight="1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</row>
    <row r="193" spans="1:73" ht="13.5" customHeight="1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</row>
    <row r="194" spans="1:73" ht="13.5" customHeight="1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</row>
    <row r="195" spans="1:73" ht="13.5" customHeight="1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</row>
    <row r="196" spans="1:73" ht="13.5" customHeight="1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</row>
    <row r="197" spans="1:73" ht="13.5" customHeight="1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</row>
    <row r="198" spans="1:73" ht="13.5" customHeight="1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</row>
    <row r="199" spans="1:73" ht="13.5" customHeight="1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</row>
    <row r="200" spans="1:73" ht="13.5" customHeight="1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</row>
    <row r="201" spans="1:73" ht="13.5" customHeight="1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</row>
    <row r="202" spans="1:73" ht="13.5" customHeight="1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</row>
    <row r="203" spans="1:73" ht="13.5" customHeight="1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</row>
    <row r="204" spans="1:73" ht="13.5" customHeight="1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</row>
    <row r="205" spans="1:73" ht="13.5" customHeight="1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</row>
    <row r="206" spans="1:73" ht="13.5" customHeight="1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</row>
    <row r="207" spans="1:73" ht="13.5" customHeight="1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</row>
    <row r="208" spans="1:73" ht="13.5" customHeight="1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</row>
    <row r="209" spans="1:73" ht="13.5" customHeight="1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</row>
    <row r="210" spans="1:73" ht="13.5" customHeight="1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</row>
    <row r="211" spans="1:73" ht="13.5" customHeight="1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</row>
    <row r="212" spans="1:73" ht="13.5" customHeight="1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</row>
    <row r="213" spans="1:73" ht="13.5" customHeight="1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</row>
    <row r="214" spans="1:73" ht="13.5" customHeight="1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</row>
    <row r="215" spans="1:73" ht="13.5" customHeight="1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</row>
    <row r="216" spans="1:73" ht="13.5" customHeight="1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</row>
    <row r="217" spans="1:73" ht="13.5" customHeight="1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</row>
    <row r="218" spans="1:73" ht="13.5" customHeight="1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</row>
    <row r="219" spans="1:73" ht="13.5" customHeight="1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</row>
    <row r="220" spans="1:73" ht="13.5" customHeight="1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</row>
    <row r="221" spans="1:73" ht="13.5" customHeight="1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</row>
    <row r="222" spans="1:73" ht="13.5" customHeight="1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</row>
    <row r="223" spans="1:73" ht="13.5" customHeight="1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</row>
    <row r="224" spans="1:73" ht="13.5" customHeight="1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</row>
    <row r="225" spans="1:73" ht="13.5" customHeight="1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</row>
    <row r="226" spans="1:73" ht="13.5" customHeight="1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</row>
    <row r="227" spans="1:73" ht="13.5" customHeight="1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</row>
    <row r="228" spans="1:73" ht="13.5" customHeight="1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</row>
    <row r="229" spans="1:73" ht="13.5" customHeight="1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</row>
    <row r="230" spans="1:73" ht="13.5" customHeight="1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</row>
    <row r="231" spans="1:73" ht="13.5" customHeight="1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</row>
    <row r="232" spans="1:73" ht="13.5" customHeight="1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</row>
    <row r="233" spans="1:73" ht="13.5" customHeight="1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</row>
    <row r="234" spans="1:73" ht="13.5" customHeight="1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</row>
    <row r="235" spans="1:73" ht="13.5" customHeight="1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</row>
    <row r="236" spans="1:73" ht="13.5" customHeight="1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</row>
    <row r="237" spans="1:73" ht="13.5" customHeight="1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</row>
    <row r="238" spans="1:73" ht="13.5" customHeight="1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</row>
    <row r="239" spans="1:73" ht="13.5" customHeight="1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</row>
    <row r="240" spans="1:73" ht="13.5" customHeight="1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</row>
    <row r="241" spans="1:73" ht="13.5" customHeight="1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</row>
    <row r="242" spans="1:73" ht="13.5" customHeight="1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</row>
    <row r="243" spans="1:73" ht="13.5" customHeight="1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</row>
    <row r="244" spans="1:73" ht="13.5" customHeight="1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</row>
    <row r="245" spans="1:73" ht="13.5" customHeight="1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</row>
    <row r="246" spans="1:73" ht="13.5" customHeight="1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</row>
    <row r="247" spans="1:73" ht="13.5" customHeight="1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</row>
    <row r="248" spans="1:73" ht="13.5" customHeight="1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</row>
    <row r="249" spans="1:73" ht="13.5" customHeight="1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</row>
    <row r="250" spans="1:73" ht="13.5" customHeight="1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</row>
    <row r="251" spans="1:73" ht="13.5" customHeight="1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</row>
    <row r="252" spans="1:73" ht="13.5" customHeight="1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</row>
    <row r="253" spans="1:73" ht="13.5" customHeight="1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</row>
    <row r="254" spans="1:73" ht="13.5" customHeight="1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</row>
    <row r="255" spans="1:73" ht="13.5" customHeight="1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</row>
    <row r="256" spans="1:73" ht="13.5" customHeight="1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</row>
    <row r="257" spans="1:73" ht="13.5" customHeight="1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</row>
    <row r="258" spans="1:73" ht="13.5" customHeight="1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</row>
    <row r="259" spans="1:73" ht="13.5" customHeight="1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</row>
    <row r="260" spans="1:73" ht="13.5" customHeight="1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</row>
    <row r="261" spans="1:73" ht="13.5" customHeight="1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</row>
    <row r="262" spans="1:73" ht="13.5" customHeight="1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</row>
    <row r="263" spans="1:73" ht="13.5" customHeight="1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</row>
    <row r="264" spans="1:73" ht="13.5" customHeight="1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</row>
    <row r="265" spans="1:73" ht="13.5" customHeight="1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</row>
    <row r="266" spans="1:73" ht="13.5" customHeight="1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</row>
    <row r="267" spans="1:73" ht="13.5" customHeight="1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</row>
    <row r="268" spans="1:73" ht="13.5" customHeight="1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</row>
    <row r="269" spans="1:73" ht="13.5" customHeight="1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</row>
    <row r="270" spans="1:73" ht="13.5" customHeight="1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</row>
    <row r="271" spans="1:73" ht="13.5" customHeight="1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</row>
    <row r="272" spans="1:73" ht="13.5" customHeight="1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</row>
    <row r="273" spans="1:73" ht="13.5" customHeight="1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</row>
    <row r="274" spans="1:73" ht="13.5" customHeight="1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</row>
    <row r="275" spans="1:73" ht="13.5" customHeight="1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</row>
    <row r="276" spans="1:73" ht="13.5" customHeight="1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</row>
    <row r="277" spans="1:73" ht="13.5" customHeight="1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</row>
    <row r="278" spans="1:73" ht="13.5" customHeight="1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</row>
    <row r="279" spans="1:73" ht="13.5" customHeight="1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</row>
    <row r="280" spans="1:73" ht="13.5" customHeight="1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</row>
    <row r="281" spans="1:73" ht="13.5" customHeight="1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</row>
    <row r="282" spans="1:73" ht="13.5" customHeight="1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</row>
    <row r="283" spans="1:73" ht="13.5" customHeight="1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</row>
    <row r="284" spans="1:73" ht="13.5" customHeight="1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</row>
    <row r="285" spans="1:73" ht="13.5" customHeight="1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</row>
    <row r="286" spans="1:73" ht="13.5" customHeight="1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</row>
    <row r="287" spans="1:73" ht="13.5" customHeight="1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</row>
    <row r="288" spans="1:73" ht="13.5" customHeight="1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</row>
    <row r="289" spans="1:73" ht="13.5" customHeight="1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</row>
    <row r="290" spans="1:73" ht="13.5" customHeight="1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</row>
    <row r="291" spans="1:73" ht="13.5" customHeight="1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</row>
    <row r="292" spans="1:73" ht="13.5" customHeight="1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</row>
    <row r="293" spans="1:73" ht="13.5" customHeight="1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</row>
    <row r="294" spans="1:73" ht="13.5" customHeight="1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</row>
    <row r="295" spans="1:73" ht="13.5" customHeight="1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</row>
    <row r="296" spans="1:73" ht="13.5" customHeight="1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</row>
    <row r="297" spans="1:73" ht="13.5" customHeight="1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</row>
    <row r="298" spans="1:73" ht="13.5" customHeight="1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</row>
    <row r="299" spans="1:73" ht="13.5" customHeight="1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</row>
    <row r="300" spans="1:73" ht="13.5" customHeight="1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</row>
    <row r="301" spans="1:73" ht="13.5" customHeight="1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</row>
    <row r="302" spans="1:73" ht="13.5" customHeight="1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</row>
    <row r="303" spans="1:73" ht="13.5" customHeight="1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</row>
    <row r="304" spans="1:73" ht="13.5" customHeight="1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</row>
    <row r="305" spans="1:73" ht="13.5" customHeight="1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</row>
    <row r="306" spans="1:73" ht="13.5" customHeight="1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</row>
    <row r="307" spans="1:73" ht="13.5" customHeight="1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</row>
    <row r="308" spans="1:73" ht="13.5" customHeight="1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</row>
    <row r="309" spans="1:73" ht="13.5" customHeight="1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</row>
    <row r="310" spans="1:73" ht="13.5" customHeight="1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</row>
    <row r="311" spans="1:73" ht="13.5" customHeight="1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</row>
    <row r="312" spans="1:73" ht="13.5" customHeight="1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</row>
    <row r="313" spans="1:73" ht="13.5" customHeight="1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</row>
    <row r="314" spans="1:73" ht="13.5" customHeight="1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</row>
    <row r="315" spans="1:73" ht="13.5" customHeight="1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</row>
    <row r="316" spans="1:73" ht="13.5" customHeight="1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</row>
    <row r="317" spans="1:73" ht="13.5" customHeight="1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</row>
    <row r="318" spans="1:73" ht="13.5" customHeight="1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</row>
    <row r="319" spans="1:73" ht="13.5" customHeight="1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</row>
    <row r="320" spans="1:73" ht="13.5" customHeight="1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</row>
    <row r="321" spans="1:73" ht="13.5" customHeight="1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</row>
    <row r="322" spans="1:73" ht="13.5" customHeight="1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</row>
    <row r="323" spans="1:73" ht="13.5" customHeight="1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</row>
    <row r="324" spans="1:73" ht="13.5" customHeight="1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</row>
    <row r="325" spans="1:73" ht="13.5" customHeight="1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</row>
    <row r="326" spans="1:73" ht="13.5" customHeight="1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</row>
    <row r="327" spans="1:73" ht="13.5" customHeight="1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</row>
    <row r="328" spans="1:73" ht="13.5" customHeight="1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</row>
    <row r="329" spans="1:73" ht="13.5" customHeight="1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</row>
    <row r="330" spans="1:73" ht="13.5" customHeight="1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</row>
    <row r="331" spans="1:73" ht="13.5" customHeight="1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</row>
    <row r="332" spans="1:73" ht="13.5" customHeight="1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</row>
    <row r="333" spans="1:73" ht="13.5" customHeight="1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</row>
    <row r="334" spans="1:73" ht="13.5" customHeight="1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</row>
    <row r="335" spans="1:73" ht="13.5" customHeight="1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</row>
    <row r="336" spans="1:73" ht="13.5" customHeight="1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</row>
    <row r="337" spans="1:73" ht="13.5" customHeight="1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</row>
    <row r="338" spans="1:73" ht="13.5" customHeight="1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</row>
    <row r="339" spans="1:73" ht="13.5" customHeight="1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</row>
    <row r="340" spans="1:73" ht="13.5" customHeight="1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</row>
    <row r="341" spans="1:73" ht="13.5" customHeight="1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</row>
    <row r="342" spans="1:73" ht="13.5" customHeight="1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</row>
    <row r="343" spans="1:73" ht="13.5" customHeight="1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</row>
    <row r="344" spans="1:73" ht="13.5" customHeight="1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</row>
    <row r="345" spans="1:73" ht="13.5" customHeight="1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</row>
    <row r="346" spans="1:73" ht="13.5" customHeight="1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</row>
    <row r="347" spans="1:73" ht="13.5" customHeight="1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</row>
    <row r="348" spans="1:73" ht="13.5" customHeight="1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</row>
    <row r="349" spans="1:73" ht="13.5" customHeight="1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</row>
    <row r="350" spans="1:73" ht="13.5" customHeight="1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</row>
    <row r="351" spans="1:73" ht="13.5" customHeight="1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</row>
    <row r="352" spans="1:73" ht="13.5" customHeight="1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</row>
    <row r="353" spans="1:73" ht="13.5" customHeight="1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</row>
    <row r="354" spans="1:73" ht="13.5" customHeight="1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</row>
    <row r="355" spans="1:73" ht="13.5" customHeight="1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</row>
    <row r="356" spans="1:73" ht="13.5" customHeight="1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</row>
    <row r="357" spans="1:73" ht="13.5" customHeight="1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</row>
    <row r="358" spans="1:73" ht="13.5" customHeight="1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</row>
    <row r="359" spans="1:73" ht="13.5" customHeight="1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</row>
    <row r="360" spans="1:73" ht="13.5" customHeight="1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</row>
    <row r="361" spans="1:73" ht="13.5" customHeight="1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</row>
    <row r="362" spans="1:73" ht="13.5" customHeight="1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</row>
    <row r="363" spans="1:73" ht="13.5" customHeight="1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</row>
    <row r="364" spans="1:73" ht="13.5" customHeight="1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</row>
    <row r="365" spans="1:73" ht="13.5" customHeight="1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</row>
    <row r="366" spans="1:73" ht="13.5" customHeight="1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</row>
    <row r="367" spans="1:73" ht="13.5" customHeight="1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</row>
    <row r="368" spans="1:73" ht="13.5" customHeight="1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</row>
    <row r="369" spans="1:73" ht="13.5" customHeight="1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</row>
    <row r="370" spans="1:73" ht="13.5" customHeight="1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</row>
    <row r="371" spans="1:73" ht="13.5" customHeight="1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</row>
    <row r="372" spans="1:73" ht="13.5" customHeight="1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</row>
    <row r="373" spans="1:73" ht="13.5" customHeight="1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</row>
    <row r="374" spans="1:73" ht="13.5" customHeight="1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</row>
    <row r="375" spans="1:73" ht="13.5" customHeight="1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</row>
    <row r="376" spans="1:73" ht="13.5" customHeight="1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</row>
    <row r="377" spans="1:73" ht="13.5" customHeight="1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</row>
    <row r="378" spans="1:73" ht="13.5" customHeight="1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</row>
    <row r="379" spans="1:73" ht="13.5" customHeight="1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</row>
    <row r="380" spans="1:73" ht="13.5" customHeight="1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</row>
    <row r="381" spans="1:73" ht="13.5" customHeight="1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</row>
    <row r="382" spans="1:73" ht="13.5" customHeight="1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</row>
    <row r="383" spans="1:73" ht="13.5" customHeight="1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</row>
    <row r="384" spans="1:73" ht="13.5" customHeight="1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</row>
    <row r="385" spans="1:73" ht="13.5" customHeight="1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</row>
    <row r="386" spans="1:73" ht="13.5" customHeight="1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</row>
    <row r="387" spans="1:73" ht="13.5" customHeight="1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</row>
    <row r="388" spans="1:73" ht="13.5" customHeight="1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</row>
    <row r="389" spans="1:73" ht="13.5" customHeight="1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</row>
    <row r="390" spans="1:73" ht="13.5" customHeight="1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</row>
    <row r="391" spans="1:73" ht="13.5" customHeight="1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</row>
    <row r="392" spans="1:73" ht="13.5" customHeight="1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</row>
    <row r="393" spans="1:73" ht="13.5" customHeight="1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</row>
    <row r="394" spans="1:73" ht="13.5" customHeight="1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</row>
    <row r="395" spans="1:73" ht="13.5" customHeight="1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</row>
    <row r="396" spans="1:73" ht="13.5" customHeight="1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</row>
    <row r="397" spans="1:73" ht="13.5" customHeight="1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</row>
    <row r="398" spans="1:73" ht="13.5" customHeight="1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</row>
    <row r="399" spans="1:73" ht="13.5" customHeight="1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</row>
    <row r="400" spans="1:73" ht="13.5" customHeight="1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</row>
    <row r="401" spans="1:73" ht="13.5" customHeight="1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</row>
    <row r="402" spans="1:73" ht="13.5" customHeight="1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</row>
    <row r="403" spans="1:73" ht="13.5" customHeight="1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</row>
    <row r="404" spans="1:73" ht="13.5" customHeight="1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</row>
    <row r="405" spans="1:73" ht="13.5" customHeight="1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</row>
    <row r="406" spans="1:73" ht="13.5" customHeight="1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</row>
    <row r="407" spans="1:73" ht="13.5" customHeight="1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</row>
    <row r="408" spans="1:73" ht="13.5" customHeight="1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</row>
    <row r="409" spans="1:73" ht="13.5" customHeight="1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</row>
    <row r="410" spans="1:73" ht="13.5" customHeight="1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</row>
    <row r="411" spans="1:73" ht="13.5" customHeight="1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</row>
    <row r="412" spans="1:73" ht="13.5" customHeight="1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</row>
    <row r="413" spans="1:73" ht="13.5" customHeight="1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</row>
    <row r="414" spans="1:73" ht="13.5" customHeight="1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</row>
    <row r="415" spans="1:73" ht="13.5" customHeight="1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</row>
    <row r="416" spans="1:73" ht="13.5" customHeight="1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</row>
    <row r="417" spans="1:73" ht="13.5" customHeight="1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</row>
    <row r="418" spans="1:73" ht="13.5" customHeight="1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</row>
    <row r="419" spans="1:73" ht="13.5" customHeight="1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</row>
    <row r="420" spans="1:73" ht="13.5" customHeight="1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</row>
    <row r="421" spans="1:73" ht="13.5" customHeight="1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</row>
    <row r="422" spans="1:73" ht="13.5" customHeight="1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</row>
    <row r="423" spans="1:73" ht="13.5" customHeight="1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</row>
    <row r="424" spans="1:73" ht="13.5" customHeight="1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</row>
    <row r="425" spans="1:73" ht="13.5" customHeight="1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</row>
    <row r="426" spans="1:73" ht="13.5" customHeight="1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</row>
    <row r="427" spans="1:73" ht="13.5" customHeight="1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</row>
    <row r="428" spans="1:73" ht="13.5" customHeight="1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</row>
    <row r="429" spans="1:73" ht="13.5" customHeight="1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</row>
    <row r="430" spans="1:73" ht="13.5" customHeight="1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</row>
    <row r="431" spans="1:73" ht="13.5" customHeight="1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</row>
    <row r="432" spans="1:73" ht="13.5" customHeight="1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</row>
    <row r="433" spans="1:73" ht="13.5" customHeight="1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</row>
    <row r="434" spans="1:73" ht="13.5" customHeight="1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</row>
    <row r="435" spans="1:73" ht="13.5" customHeight="1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</row>
    <row r="436" spans="1:73" ht="13.5" customHeight="1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</row>
    <row r="437" spans="1:73" ht="13.5" customHeight="1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</row>
    <row r="438" spans="1:73" ht="13.5" customHeight="1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</row>
    <row r="439" spans="1:73" ht="13.5" customHeight="1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</row>
    <row r="440" spans="1:73" ht="13.5" customHeight="1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</row>
    <row r="441" spans="1:73" ht="13.5" customHeight="1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</row>
    <row r="442" spans="1:73" ht="13.5" customHeight="1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</row>
    <row r="443" spans="1:73" ht="13.5" customHeight="1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</row>
    <row r="444" spans="1:73" ht="13.5" customHeight="1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</row>
    <row r="445" spans="1:73" ht="13.5" customHeight="1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</row>
    <row r="446" spans="1:73" ht="13.5" customHeight="1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</row>
    <row r="447" spans="1:73" ht="13.5" customHeight="1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</row>
    <row r="448" spans="1:73" ht="13.5" customHeight="1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</row>
    <row r="449" spans="1:73" ht="13.5" customHeight="1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</row>
    <row r="450" spans="1:73" ht="13.5" customHeight="1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</row>
    <row r="451" spans="1:73" ht="13.5" customHeight="1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</row>
    <row r="452" spans="1:73" ht="13.5" customHeight="1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</row>
    <row r="453" spans="1:73" ht="13.5" customHeight="1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</row>
    <row r="454" spans="1:73" ht="13.5" customHeight="1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</row>
    <row r="455" spans="1:73" ht="13.5" customHeight="1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</row>
    <row r="456" spans="1:73" ht="13.5" customHeight="1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</row>
    <row r="457" spans="1:73" ht="13.5" customHeight="1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</row>
    <row r="458" spans="1:73" ht="13.5" customHeight="1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</row>
    <row r="459" spans="1:73" ht="13.5" customHeight="1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</row>
    <row r="460" spans="1:73" ht="13.5" customHeight="1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</row>
    <row r="461" spans="1:73" ht="13.5" customHeight="1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</row>
    <row r="462" spans="1:73" ht="13.5" customHeight="1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</row>
    <row r="463" spans="1:73" ht="13.5" customHeight="1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</row>
    <row r="464" spans="1:73" ht="13.5" customHeight="1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</row>
    <row r="465" spans="1:73" ht="13.5" customHeight="1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</row>
    <row r="466" spans="1:73" ht="13.5" customHeight="1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</row>
    <row r="467" spans="1:73" ht="13.5" customHeight="1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</row>
    <row r="468" spans="1:73" ht="13.5" customHeight="1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</row>
    <row r="469" spans="1:73" ht="13.5" customHeight="1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</row>
    <row r="470" spans="1:73" ht="13.5" customHeight="1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</row>
    <row r="471" spans="1:73" ht="13.5" customHeight="1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</row>
    <row r="472" spans="1:73" ht="13.5" customHeight="1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</row>
    <row r="473" spans="1:73" ht="13.5" customHeight="1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</row>
    <row r="474" spans="1:73" ht="13.5" customHeight="1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</row>
    <row r="475" spans="1:73" ht="13.5" customHeight="1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</row>
    <row r="476" spans="1:73" ht="13.5" customHeight="1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</row>
    <row r="477" spans="1:73" ht="13.5" customHeight="1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</row>
    <row r="478" spans="1:73" ht="13.5" customHeight="1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</row>
    <row r="479" spans="1:73" ht="13.5" customHeight="1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</row>
    <row r="480" spans="1:73" ht="13.5" customHeight="1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</row>
    <row r="481" spans="1:73" ht="13.5" customHeight="1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</row>
    <row r="482" spans="1:73" ht="13.5" customHeight="1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</row>
    <row r="483" spans="1:73" ht="13.5" customHeight="1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</row>
    <row r="484" spans="1:73" ht="13.5" customHeight="1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</row>
    <row r="485" spans="1:73" ht="13.5" customHeight="1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</row>
    <row r="486" spans="1:73" ht="13.5" customHeight="1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</row>
    <row r="487" spans="1:73" ht="13.5" customHeight="1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</row>
    <row r="488" spans="1:73" ht="13.5" customHeight="1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</row>
    <row r="489" spans="1:73" ht="13.5" customHeight="1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</row>
    <row r="490" spans="1:73" ht="13.5" customHeight="1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</row>
    <row r="491" spans="1:73" ht="13.5" customHeight="1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</row>
    <row r="492" spans="1:73" ht="13.5" customHeight="1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</row>
    <row r="493" spans="1:73" ht="13.5" customHeight="1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</row>
    <row r="494" spans="1:73" ht="13.5" customHeight="1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</row>
    <row r="495" spans="1:73" ht="13.5" customHeight="1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</row>
    <row r="496" spans="1:73" ht="13.5" customHeight="1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</row>
    <row r="497" spans="1:73" ht="13.5" customHeight="1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</row>
    <row r="498" spans="1:73" ht="13.5" customHeight="1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</row>
    <row r="499" spans="1:73" ht="13.5" customHeight="1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</row>
    <row r="500" spans="1:73" ht="13.5" customHeight="1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</row>
    <row r="501" spans="1:73" ht="13.5" customHeight="1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</row>
    <row r="502" spans="1:73" ht="13.5" customHeight="1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</row>
    <row r="503" spans="1:73" ht="13.5" customHeight="1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</row>
    <row r="504" spans="1:73" ht="13.5" customHeight="1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</row>
    <row r="505" spans="1:73" ht="13.5" customHeight="1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</row>
    <row r="506" spans="1:73" ht="13.5" customHeight="1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</row>
    <row r="507" spans="1:73" ht="13.5" customHeight="1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</row>
    <row r="508" spans="1:73" ht="13.5" customHeight="1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</row>
    <row r="509" spans="1:73" ht="13.5" customHeight="1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</row>
    <row r="510" spans="1:73" ht="13.5" customHeight="1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</row>
    <row r="511" spans="1:73" ht="13.5" customHeight="1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</row>
    <row r="512" spans="1:73" ht="13.5" customHeight="1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</row>
    <row r="513" spans="1:73" ht="13.5" customHeight="1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</row>
    <row r="514" spans="1:73" ht="13.5" customHeight="1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</row>
    <row r="515" spans="1:73" ht="13.5" customHeight="1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</row>
    <row r="516" spans="1:73" ht="13.5" customHeight="1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</row>
    <row r="517" spans="1:73" ht="13.5" customHeight="1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</row>
    <row r="518" spans="1:73" ht="13.5" customHeight="1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</row>
    <row r="519" spans="1:73" ht="13.5" customHeight="1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</row>
    <row r="520" spans="1:73" ht="13.5" customHeight="1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</row>
    <row r="521" spans="1:73" ht="13.5" customHeight="1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</row>
    <row r="522" spans="1:73" ht="13.5" customHeight="1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</row>
    <row r="523" spans="1:73" ht="13.5" customHeight="1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</row>
    <row r="524" spans="1:73" ht="13.5" customHeight="1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</row>
    <row r="525" spans="1:73" ht="13.5" customHeight="1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</row>
    <row r="526" spans="1:73" ht="13.5" customHeight="1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</row>
    <row r="527" spans="1:73" ht="13.5" customHeight="1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</row>
    <row r="528" spans="1:73" ht="13.5" customHeight="1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</row>
    <row r="529" spans="1:73" ht="13.5" customHeight="1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</row>
    <row r="530" spans="1:73" ht="13.5" customHeight="1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</row>
    <row r="531" spans="1:73" ht="13.5" customHeight="1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</row>
    <row r="532" spans="1:73" ht="13.5" customHeight="1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</row>
    <row r="533" spans="1:73" ht="13.5" customHeight="1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</row>
    <row r="534" spans="1:73" ht="13.5" customHeight="1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</row>
    <row r="535" spans="1:73" ht="13.5" customHeight="1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</row>
    <row r="536" spans="1:73" ht="13.5" customHeight="1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</row>
    <row r="537" spans="1:73" ht="13.5" customHeight="1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</row>
    <row r="538" spans="1:73" ht="13.5" customHeight="1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</row>
    <row r="539" spans="1:73" ht="13.5" customHeight="1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</row>
    <row r="540" spans="1:73" ht="13.5" customHeight="1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</row>
    <row r="541" spans="1:73" ht="13.5" customHeight="1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</row>
    <row r="542" spans="1:73" ht="13.5" customHeight="1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</row>
    <row r="543" spans="1:73" ht="13.5" customHeight="1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</row>
    <row r="544" spans="1:73" ht="13.5" customHeight="1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</row>
    <row r="545" spans="1:73" ht="13.5" customHeight="1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</row>
    <row r="546" spans="1:73" ht="13.5" customHeight="1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</row>
    <row r="547" spans="1:73" ht="13.5" customHeight="1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</row>
    <row r="548" spans="1:73" ht="13.5" customHeight="1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</row>
    <row r="549" spans="1:73" ht="13.5" customHeight="1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</row>
    <row r="550" spans="1:73" ht="13.5" customHeight="1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</row>
    <row r="551" spans="1:73" ht="13.5" customHeight="1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</row>
    <row r="552" spans="1:73" ht="13.5" customHeight="1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</row>
    <row r="553" spans="1:73" ht="13.5" customHeight="1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</row>
    <row r="554" spans="1:73" ht="13.5" customHeight="1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</row>
    <row r="555" spans="1:73" ht="13.5" customHeight="1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</row>
    <row r="556" spans="1:73" ht="13.5" customHeight="1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</row>
    <row r="557" spans="1:73" ht="13.5" customHeight="1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</row>
    <row r="558" spans="1:73" ht="13.5" customHeight="1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</row>
    <row r="559" spans="1:73" ht="13.5" customHeight="1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</row>
    <row r="560" spans="1:73" ht="13.5" customHeight="1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</row>
    <row r="561" spans="1:73" ht="13.5" customHeight="1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</row>
    <row r="562" spans="1:73" ht="13.5" customHeight="1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</row>
    <row r="563" spans="1:73" ht="13.5" customHeight="1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</row>
    <row r="564" spans="1:73" ht="13.5" customHeight="1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</row>
    <row r="565" spans="1:73" ht="13.5" customHeight="1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</row>
    <row r="566" spans="1:73" ht="13.5" customHeight="1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</row>
    <row r="567" spans="1:73" ht="13.5" customHeight="1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</row>
    <row r="568" spans="1:73" ht="13.5" customHeight="1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</row>
    <row r="569" spans="1:73" ht="13.5" customHeight="1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</row>
    <row r="570" spans="1:73" ht="13.5" customHeight="1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</row>
    <row r="571" spans="1:73" ht="13.5" customHeight="1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</row>
    <row r="572" spans="1:73" ht="13.5" customHeight="1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</row>
    <row r="573" spans="1:73" ht="13.5" customHeight="1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</row>
    <row r="574" spans="1:73" ht="13.5" customHeight="1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</row>
    <row r="575" spans="1:73" ht="13.5" customHeight="1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</row>
    <row r="576" spans="1:73" ht="13.5" customHeight="1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</row>
    <row r="577" spans="1:73" ht="13.5" customHeight="1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</row>
    <row r="578" spans="1:73" ht="13.5" customHeight="1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</row>
    <row r="579" spans="1:73" ht="13.5" customHeight="1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</row>
    <row r="580" spans="1:73" ht="13.5" customHeight="1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</row>
    <row r="581" spans="1:73" ht="13.5" customHeight="1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</row>
    <row r="582" spans="1:73" ht="13.5" customHeight="1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</row>
    <row r="583" spans="1:73" ht="13.5" customHeight="1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</row>
    <row r="584" spans="1:73" ht="13.5" customHeight="1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</row>
    <row r="585" spans="1:73" ht="13.5" customHeight="1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</row>
    <row r="586" spans="1:73" ht="13.5" customHeight="1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</row>
    <row r="587" spans="1:73" ht="13.5" customHeight="1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</row>
    <row r="588" spans="1:73" ht="13.5" customHeight="1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</row>
    <row r="589" spans="1:73" ht="13.5" customHeight="1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</row>
    <row r="590" spans="1:73" ht="13.5" customHeight="1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</row>
    <row r="591" spans="1:73" ht="13.5" customHeight="1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</row>
    <row r="592" spans="1:73" ht="13.5" customHeight="1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</row>
    <row r="593" spans="1:73" ht="13.5" customHeight="1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</row>
    <row r="594" spans="1:73" ht="13.5" customHeight="1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</row>
    <row r="595" spans="1:73" ht="13.5" customHeight="1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</row>
    <row r="596" spans="1:73" ht="13.5" customHeight="1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</row>
    <row r="597" spans="1:73" ht="13.5" customHeight="1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</row>
    <row r="598" spans="1:73" ht="13.5" customHeight="1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</row>
    <row r="599" spans="1:73" ht="13.5" customHeight="1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</row>
    <row r="600" spans="1:73" ht="13.5" customHeight="1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</row>
    <row r="601" spans="1:73" ht="13.5" customHeight="1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</row>
    <row r="602" spans="1:73" ht="13.5" customHeight="1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</row>
    <row r="603" spans="1:73" ht="13.5" customHeight="1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</row>
    <row r="604" spans="1:73" ht="13.5" customHeight="1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</row>
    <row r="605" spans="1:73" ht="13.5" customHeight="1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</row>
    <row r="606" spans="1:73" ht="13.5" customHeight="1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</row>
    <row r="607" spans="1:73" ht="13.5" customHeight="1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</row>
    <row r="608" spans="1:73" ht="13.5" customHeight="1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</row>
    <row r="609" spans="1:73" ht="13.5" customHeight="1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</row>
    <row r="610" spans="1:73" ht="13.5" customHeight="1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</row>
    <row r="611" spans="1:73" ht="13.5" customHeight="1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</row>
    <row r="612" spans="1:73" ht="13.5" customHeight="1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</row>
    <row r="613" spans="1:73" ht="13.5" customHeight="1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</row>
    <row r="614" spans="1:73" ht="13.5" customHeight="1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</row>
    <row r="615" spans="1:73" ht="13.5" customHeight="1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</row>
    <row r="616" spans="1:73" ht="13.5" customHeight="1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</row>
    <row r="617" spans="1:73" ht="13.5" customHeight="1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</row>
    <row r="618" spans="1:73" ht="13.5" customHeight="1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</row>
    <row r="619" spans="1:73" ht="13.5" customHeight="1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</row>
    <row r="620" spans="1:73" ht="13.5" customHeight="1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</row>
    <row r="621" spans="1:73" ht="13.5" customHeight="1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</row>
    <row r="622" spans="1:73" ht="13.5" customHeight="1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</row>
    <row r="623" spans="1:73" ht="13.5" customHeight="1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</row>
    <row r="624" spans="1:73" ht="13.5" customHeight="1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</row>
    <row r="625" spans="1:73" ht="13.5" customHeight="1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</row>
    <row r="626" spans="1:73" ht="13.5" customHeight="1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</row>
    <row r="627" spans="1:73" ht="13.5" customHeight="1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</row>
    <row r="628" spans="1:73" ht="13.5" customHeight="1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</row>
    <row r="629" spans="1:73" ht="13.5" customHeight="1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</row>
    <row r="630" spans="1:73" ht="13.5" customHeight="1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</row>
    <row r="631" spans="1:73" ht="13.5" customHeight="1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</row>
    <row r="632" spans="1:73" ht="13.5" customHeight="1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</row>
    <row r="633" spans="1:73" ht="13.5" customHeight="1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</row>
    <row r="634" spans="1:73" ht="13.5" customHeight="1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</row>
    <row r="635" spans="1:73" ht="13.5" customHeight="1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</row>
    <row r="636" spans="1:73" ht="13.5" customHeight="1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</row>
    <row r="637" spans="1:73" ht="13.5" customHeight="1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</row>
    <row r="638" spans="1:73" ht="13.5" customHeight="1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</row>
    <row r="639" spans="1:73" ht="13.5" customHeight="1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</row>
    <row r="640" spans="1:73" ht="13.5" customHeight="1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</row>
    <row r="641" spans="1:73" ht="13.5" customHeight="1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</row>
    <row r="642" spans="1:73" ht="13.5" customHeight="1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</row>
    <row r="643" spans="1:73" ht="13.5" customHeight="1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</row>
    <row r="644" spans="1:73" ht="13.5" customHeight="1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</row>
    <row r="645" spans="1:73" ht="13.5" customHeight="1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</row>
    <row r="646" spans="1:73" ht="13.5" customHeight="1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</row>
    <row r="647" spans="1:73" ht="13.5" customHeight="1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</row>
    <row r="648" spans="1:73" ht="13.5" customHeight="1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</row>
    <row r="649" spans="1:73" ht="13.5" customHeight="1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</row>
    <row r="650" spans="1:73" ht="13.5" customHeight="1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</row>
    <row r="651" spans="1:73" ht="13.5" customHeight="1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</row>
    <row r="652" spans="1:73" ht="13.5" customHeight="1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</row>
    <row r="653" spans="1:73" ht="13.5" customHeight="1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</row>
    <row r="654" spans="1:73" ht="13.5" customHeight="1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</row>
    <row r="655" spans="1:73" ht="13.5" customHeight="1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</row>
    <row r="656" spans="1:73" ht="13.5" customHeight="1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</row>
    <row r="657" spans="1:73" ht="13.5" customHeight="1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</row>
    <row r="658" spans="1:73" ht="13.5" customHeight="1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</row>
    <row r="659" spans="1:73" ht="13.5" customHeight="1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</row>
    <row r="660" spans="1:73" ht="13.5" customHeight="1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</row>
    <row r="661" spans="1:73" ht="13.5" customHeight="1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</row>
    <row r="662" spans="1:73" ht="13.5" customHeight="1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</row>
    <row r="663" spans="1:73" ht="13.5" customHeight="1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</row>
    <row r="664" spans="1:73" ht="13.5" customHeight="1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</row>
    <row r="665" spans="1:73" ht="13.5" customHeight="1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</row>
    <row r="666" spans="1:73" ht="13.5" customHeight="1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</row>
    <row r="667" spans="1:73" ht="13.5" customHeight="1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</row>
    <row r="668" spans="1:73" ht="13.5" customHeight="1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</row>
    <row r="669" spans="1:73" ht="13.5" customHeight="1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</row>
    <row r="670" spans="1:73" ht="13.5" customHeight="1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</row>
    <row r="671" spans="1:73" ht="13.5" customHeight="1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</row>
    <row r="672" spans="1:73" ht="13.5" customHeight="1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</row>
    <row r="673" spans="1:73" ht="13.5" customHeight="1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</row>
    <row r="674" spans="1:73" ht="13.5" customHeight="1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</row>
    <row r="675" spans="1:73" ht="13.5" customHeight="1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</row>
    <row r="676" spans="1:73" ht="13.5" customHeight="1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</row>
    <row r="677" spans="1:73" ht="13.5" customHeight="1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</row>
    <row r="678" spans="1:73" ht="13.5" customHeight="1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</row>
    <row r="679" spans="1:73" ht="13.5" customHeight="1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</row>
    <row r="680" spans="1:73" ht="13.5" customHeight="1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</row>
    <row r="681" spans="1:73" ht="13.5" customHeight="1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</row>
    <row r="682" spans="1:73" ht="13.5" customHeight="1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</row>
    <row r="683" spans="1:73" ht="13.5" customHeight="1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</row>
    <row r="684" spans="1:73" ht="13.5" customHeight="1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</row>
    <row r="685" spans="1:73" ht="13.5" customHeight="1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</row>
    <row r="686" spans="1:73" ht="13.5" customHeight="1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</row>
    <row r="687" spans="1:73" ht="13.5" customHeight="1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</row>
    <row r="688" spans="1:73" ht="13.5" customHeight="1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</row>
    <row r="689" spans="1:73" ht="13.5" customHeight="1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</row>
    <row r="690" spans="1:73" ht="13.5" customHeight="1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</row>
    <row r="691" spans="1:73" ht="13.5" customHeight="1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</row>
    <row r="692" spans="1:73" ht="13.5" customHeight="1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</row>
    <row r="693" spans="1:73" ht="13.5" customHeight="1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</row>
    <row r="694" spans="1:73" ht="13.5" customHeight="1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</row>
    <row r="695" spans="1:73" ht="13.5" customHeight="1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</row>
    <row r="696" spans="1:73" ht="13.5" customHeight="1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</row>
    <row r="697" spans="1:73" ht="13.5" customHeight="1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</row>
    <row r="698" spans="1:73" ht="13.5" customHeight="1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</row>
    <row r="699" spans="1:73" ht="13.5" customHeight="1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</row>
    <row r="700" spans="1:73" ht="13.5" customHeight="1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</row>
    <row r="701" spans="1:73" ht="13.5" customHeight="1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</row>
    <row r="702" spans="1:73" ht="13.5" customHeight="1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</row>
    <row r="703" spans="1:73" ht="13.5" customHeight="1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</row>
    <row r="704" spans="1:73" ht="13.5" customHeight="1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</row>
    <row r="705" spans="1:73" ht="13.5" customHeight="1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</row>
    <row r="706" spans="1:73" ht="13.5" customHeight="1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</row>
    <row r="707" spans="1:73" ht="13.5" customHeight="1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</row>
    <row r="708" spans="1:73" ht="13.5" customHeight="1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</row>
    <row r="709" spans="1:73" ht="13.5" customHeight="1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</row>
    <row r="710" spans="1:73" ht="13.5" customHeight="1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</row>
    <row r="711" spans="1:73" ht="13.5" customHeight="1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</row>
    <row r="712" spans="1:73" ht="13.5" customHeight="1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</row>
    <row r="713" spans="1:73" ht="13.5" customHeight="1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</row>
    <row r="714" spans="1:73" ht="13.5" customHeight="1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</row>
    <row r="715" spans="1:73" ht="13.5" customHeight="1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</row>
    <row r="716" spans="1:73" ht="13.5" customHeight="1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</row>
    <row r="717" spans="1:73" ht="13.5" customHeight="1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</row>
    <row r="718" spans="1:73" ht="13.5" customHeight="1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</row>
    <row r="719" spans="1:73" ht="13.5" customHeight="1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</row>
    <row r="720" spans="1:73" ht="13.5" customHeight="1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</row>
    <row r="721" spans="1:73" ht="13.5" customHeight="1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</row>
    <row r="722" spans="1:73" ht="13.5" customHeight="1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</row>
    <row r="723" spans="1:73" ht="13.5" customHeight="1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</row>
    <row r="724" spans="1:73" ht="13.5" customHeight="1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</row>
    <row r="725" spans="1:73" ht="13.5" customHeight="1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</row>
    <row r="726" spans="1:73" ht="13.5" customHeight="1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</row>
    <row r="727" spans="1:73" ht="13.5" customHeight="1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</row>
    <row r="728" spans="1:73" ht="13.5" customHeight="1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</row>
    <row r="729" spans="1:73" ht="13.5" customHeight="1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</row>
    <row r="730" spans="1:73" ht="13.5" customHeight="1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</row>
    <row r="731" spans="1:73" ht="13.5" customHeight="1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</row>
    <row r="732" spans="1:73" ht="13.5" customHeight="1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</row>
    <row r="733" spans="1:73" ht="13.5" customHeight="1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</row>
    <row r="734" spans="1:73" ht="13.5" customHeight="1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</row>
    <row r="735" spans="1:73" ht="13.5" customHeight="1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</row>
    <row r="736" spans="1:73" ht="13.5" customHeight="1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</row>
    <row r="737" spans="1:73" ht="13.5" customHeight="1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</row>
    <row r="738" spans="1:73" ht="13.5" customHeight="1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</row>
    <row r="739" spans="1:73" ht="13.5" customHeight="1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</row>
    <row r="740" spans="1:73" ht="13.5" customHeight="1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</row>
    <row r="741" spans="1:73" ht="13.5" customHeight="1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</row>
    <row r="742" spans="1:73" ht="13.5" customHeight="1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</row>
    <row r="743" spans="1:73" ht="13.5" customHeight="1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</row>
    <row r="744" spans="1:73" ht="13.5" customHeight="1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</row>
    <row r="745" spans="1:73" ht="13.5" customHeight="1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</row>
    <row r="746" spans="1:73" ht="13.5" customHeight="1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</row>
    <row r="747" spans="1:73" ht="13.5" customHeight="1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</row>
    <row r="748" spans="1:73" ht="13.5" customHeight="1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</row>
    <row r="749" spans="1:73" ht="13.5" customHeight="1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</row>
    <row r="750" spans="1:73" ht="13.5" customHeight="1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</row>
    <row r="751" spans="1:73" ht="13.5" customHeight="1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</row>
    <row r="752" spans="1:73" ht="13.5" customHeight="1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</row>
    <row r="753" spans="1:73" ht="13.5" customHeight="1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</row>
    <row r="754" spans="1:73" ht="13.5" customHeight="1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</row>
    <row r="755" spans="1:73" ht="13.5" customHeight="1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</row>
    <row r="756" spans="1:73" ht="13.5" customHeight="1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</row>
    <row r="757" spans="1:73" ht="13.5" customHeight="1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</row>
    <row r="758" spans="1:73" ht="13.5" customHeight="1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</row>
    <row r="759" spans="1:73" ht="13.5" customHeight="1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</row>
    <row r="760" spans="1:73" ht="13.5" customHeight="1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</row>
    <row r="761" spans="1:73" ht="13.5" customHeight="1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</row>
    <row r="762" spans="1:73" ht="13.5" customHeight="1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</row>
    <row r="763" spans="1:73" ht="13.5" customHeight="1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</row>
    <row r="764" spans="1:73" ht="13.5" customHeight="1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</row>
    <row r="765" spans="1:73" ht="13.5" customHeight="1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</row>
    <row r="766" spans="1:73" ht="13.5" customHeight="1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</row>
    <row r="767" spans="1:73" ht="13.5" customHeight="1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</row>
    <row r="768" spans="1:73" ht="13.5" customHeight="1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</row>
    <row r="769" spans="1:73" ht="13.5" customHeight="1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</row>
    <row r="770" spans="1:73" ht="13.5" customHeight="1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</row>
    <row r="771" spans="1:73" ht="13.5" customHeight="1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</row>
    <row r="772" spans="1:73" ht="13.5" customHeight="1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</row>
    <row r="773" spans="1:73" ht="13.5" customHeight="1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</row>
    <row r="774" spans="1:73" ht="13.5" customHeight="1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</row>
    <row r="775" spans="1:73" ht="13.5" customHeight="1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</row>
    <row r="776" spans="1:73" ht="13.5" customHeight="1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</row>
    <row r="777" spans="1:73" ht="13.5" customHeight="1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</row>
    <row r="778" spans="1:73" ht="13.5" customHeight="1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</row>
    <row r="779" spans="1:73" ht="13.5" customHeight="1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</row>
    <row r="780" spans="1:73" ht="13.5" customHeight="1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</row>
    <row r="781" spans="1:73" ht="13.5" customHeight="1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</row>
    <row r="782" spans="1:73" ht="13.5" customHeight="1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</row>
    <row r="783" spans="1:73" ht="13.5" customHeight="1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</row>
    <row r="784" spans="1:73" ht="13.5" customHeight="1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</row>
    <row r="785" spans="1:73" ht="13.5" customHeight="1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</row>
    <row r="786" spans="1:73" ht="13.5" customHeight="1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</row>
    <row r="787" spans="1:73" ht="13.5" customHeight="1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</row>
    <row r="788" spans="1:73" ht="13.5" customHeight="1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</row>
    <row r="789" spans="1:73" ht="13.5" customHeight="1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</row>
    <row r="790" spans="1:73" ht="13.5" customHeight="1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</row>
    <row r="791" spans="1:73" ht="13.5" customHeight="1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</row>
    <row r="792" spans="1:73" ht="13.5" customHeight="1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</row>
    <row r="793" spans="1:73" ht="13.5" customHeight="1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</row>
    <row r="794" spans="1:73" ht="13.5" customHeight="1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</row>
    <row r="795" spans="1:73" ht="13.5" customHeight="1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</row>
    <row r="796" spans="1:73" ht="13.5" customHeight="1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</row>
    <row r="797" spans="1:73" ht="13.5" customHeight="1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</row>
    <row r="798" spans="1:73" ht="13.5" customHeight="1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</row>
    <row r="799" spans="1:73" ht="13.5" customHeight="1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</row>
    <row r="800" spans="1:73" ht="13.5" customHeight="1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</row>
    <row r="801" spans="1:73" ht="13.5" customHeight="1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</row>
    <row r="802" spans="1:73" ht="13.5" customHeight="1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</row>
    <row r="803" spans="1:73" ht="13.5" customHeight="1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</row>
    <row r="804" spans="1:73" ht="13.5" customHeight="1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</row>
    <row r="805" spans="1:73" ht="13.5" customHeight="1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</row>
    <row r="806" spans="1:73" ht="13.5" customHeight="1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</row>
    <row r="807" spans="1:73" ht="13.5" customHeight="1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</row>
    <row r="808" spans="1:73" ht="13.5" customHeight="1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</row>
    <row r="809" spans="1:73" ht="13.5" customHeight="1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</row>
    <row r="810" spans="1:73" ht="13.5" customHeight="1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</row>
    <row r="811" spans="1:73" ht="13.5" customHeight="1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</row>
    <row r="812" spans="1:73" ht="13.5" customHeight="1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</row>
    <row r="813" spans="1:73" ht="13.5" customHeight="1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</row>
    <row r="814" spans="1:73" ht="13.5" customHeight="1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</row>
    <row r="815" spans="1:73" ht="13.5" customHeight="1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</row>
    <row r="816" spans="1:73" ht="13.5" customHeight="1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</row>
    <row r="817" spans="1:73" ht="13.5" customHeight="1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</row>
    <row r="818" spans="1:73" ht="13.5" customHeight="1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</row>
    <row r="819" spans="1:73" ht="13.5" customHeight="1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</row>
    <row r="820" spans="1:73" ht="13.5" customHeight="1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</row>
    <row r="821" spans="1:73" ht="13.5" customHeight="1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</row>
    <row r="822" spans="1:73" ht="13.5" customHeight="1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</row>
    <row r="823" spans="1:73" ht="13.5" customHeight="1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</row>
    <row r="824" spans="1:73" ht="13.5" customHeight="1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</row>
    <row r="825" spans="1:73" ht="13.5" customHeight="1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</row>
    <row r="826" spans="1:73" ht="13.5" customHeight="1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</row>
    <row r="827" spans="1:73" ht="13.5" customHeight="1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</row>
    <row r="828" spans="1:73" ht="13.5" customHeight="1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</row>
    <row r="829" spans="1:73" ht="13.5" customHeight="1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</row>
    <row r="830" spans="1:73" ht="13.5" customHeight="1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</row>
    <row r="831" spans="1:73" ht="13.5" customHeight="1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</row>
    <row r="832" spans="1:73" ht="13.5" customHeight="1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</row>
    <row r="833" spans="1:73" ht="13.5" customHeight="1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</row>
    <row r="834" spans="1:73" ht="13.5" customHeight="1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</row>
    <row r="835" spans="1:73" ht="13.5" customHeight="1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</row>
    <row r="836" spans="1:73" ht="13.5" customHeight="1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</row>
    <row r="837" spans="1:73" ht="13.5" customHeight="1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</row>
    <row r="838" spans="1:73" ht="13.5" customHeight="1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</row>
    <row r="839" spans="1:73" ht="13.5" customHeight="1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</row>
    <row r="840" spans="1:73" ht="13.5" customHeight="1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</row>
    <row r="841" spans="1:73" ht="13.5" customHeight="1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</row>
    <row r="842" spans="1:73" ht="13.5" customHeight="1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</row>
    <row r="843" spans="1:73" ht="13.5" customHeight="1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</row>
    <row r="844" spans="1:73" ht="13.5" customHeight="1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</row>
    <row r="845" spans="1:73" ht="13.5" customHeight="1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</row>
    <row r="846" spans="1:73" ht="13.5" customHeight="1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</row>
    <row r="847" spans="1:73" ht="13.5" customHeight="1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</row>
    <row r="848" spans="1:73" ht="13.5" customHeight="1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</row>
    <row r="849" spans="1:73" ht="13.5" customHeight="1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</row>
    <row r="850" spans="1:73" ht="13.5" customHeight="1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</row>
    <row r="851" spans="1:73" ht="13.5" customHeight="1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</row>
    <row r="852" spans="1:73" ht="13.5" customHeight="1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</row>
    <row r="853" spans="1:73" ht="13.5" customHeight="1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</row>
    <row r="854" spans="1:73" ht="13.5" customHeight="1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</row>
    <row r="855" spans="1:73" ht="13.5" customHeight="1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</row>
    <row r="856" spans="1:73" ht="13.5" customHeight="1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</row>
    <row r="857" spans="1:73" ht="13.5" customHeight="1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</row>
    <row r="858" spans="1:73" ht="13.5" customHeight="1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</row>
    <row r="859" spans="1:73" ht="13.5" customHeight="1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</row>
    <row r="860" spans="1:73" ht="13.5" customHeight="1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</row>
    <row r="861" spans="1:73" ht="13.5" customHeight="1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</row>
    <row r="862" spans="1:73" ht="13.5" customHeight="1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</row>
    <row r="863" spans="1:73" ht="13.5" customHeight="1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</row>
    <row r="864" spans="1:73" ht="13.5" customHeight="1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</row>
    <row r="865" spans="1:73" ht="13.5" customHeight="1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</row>
    <row r="866" spans="1:73" ht="13.5" customHeight="1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</row>
    <row r="867" spans="1:73" ht="13.5" customHeight="1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</row>
    <row r="868" spans="1:73" ht="13.5" customHeight="1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</row>
    <row r="869" spans="1:73" ht="13.5" customHeight="1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</row>
    <row r="870" spans="1:73" ht="13.5" customHeight="1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</row>
    <row r="871" spans="1:73" ht="13.5" customHeight="1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</row>
    <row r="872" spans="1:73" ht="13.5" customHeight="1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</row>
    <row r="873" spans="1:73" ht="13.5" customHeight="1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</row>
    <row r="874" spans="1:73" ht="13.5" customHeight="1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</row>
    <row r="875" spans="1:73" ht="13.5" customHeight="1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</row>
    <row r="876" spans="1:73" ht="13.5" customHeight="1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</row>
    <row r="877" spans="1:73" ht="13.5" customHeight="1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</row>
    <row r="878" spans="1:73" ht="13.5" customHeight="1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</row>
    <row r="879" spans="1:73" ht="13.5" customHeight="1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</row>
    <row r="880" spans="1:73" ht="13.5" customHeight="1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</row>
    <row r="881" spans="1:73" ht="13.5" customHeight="1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</row>
    <row r="882" spans="1:73" ht="13.5" customHeight="1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</row>
    <row r="883" spans="1:73" ht="13.5" customHeight="1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</row>
    <row r="884" spans="1:73" ht="13.5" customHeight="1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</row>
    <row r="885" spans="1:73" ht="13.5" customHeight="1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</row>
    <row r="886" spans="1:73" ht="13.5" customHeight="1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</row>
    <row r="887" spans="1:73" ht="13.5" customHeight="1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</row>
    <row r="888" spans="1:73" ht="13.5" customHeight="1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</row>
    <row r="889" spans="1:73" ht="13.5" customHeight="1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</row>
    <row r="890" spans="1:73" ht="13.5" customHeight="1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</row>
    <row r="891" spans="1:73" ht="13.5" customHeight="1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</row>
    <row r="892" spans="1:73" ht="13.5" customHeight="1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</row>
    <row r="893" spans="1:73" ht="13.5" customHeight="1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</row>
    <row r="894" spans="1:73" ht="13.5" customHeight="1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</row>
    <row r="895" spans="1:73" ht="13.5" customHeight="1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</row>
    <row r="896" spans="1:73" ht="13.5" customHeight="1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</row>
    <row r="897" spans="1:73" ht="13.5" customHeight="1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</row>
    <row r="898" spans="1:73" ht="13.5" customHeight="1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</row>
    <row r="899" spans="1:73" ht="13.5" customHeight="1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</row>
    <row r="900" spans="1:73" ht="13.5" customHeight="1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</row>
    <row r="901" spans="1:73" ht="13.5" customHeight="1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</row>
    <row r="902" spans="1:73" ht="13.5" customHeight="1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</row>
    <row r="903" spans="1:73" ht="13.5" customHeight="1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</row>
    <row r="904" spans="1:73" ht="13.5" customHeight="1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</row>
    <row r="905" spans="1:73" ht="13.5" customHeight="1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</row>
    <row r="906" spans="1:73" ht="13.5" customHeight="1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</row>
    <row r="907" spans="1:73" ht="13.5" customHeight="1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</row>
    <row r="908" spans="1:73" ht="13.5" customHeight="1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</row>
    <row r="909" spans="1:73" ht="13.5" customHeight="1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</row>
    <row r="910" spans="1:73" ht="13.5" customHeight="1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</row>
    <row r="911" spans="1:73" ht="13.5" customHeight="1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</row>
    <row r="912" spans="1:73" ht="13.5" customHeight="1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</row>
    <row r="913" spans="1:73" ht="13.5" customHeight="1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</row>
    <row r="914" spans="1:73" ht="13.5" customHeight="1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</row>
    <row r="915" spans="1:73" ht="13.5" customHeight="1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</row>
    <row r="916" spans="1:73" ht="13.5" customHeight="1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</row>
    <row r="917" spans="1:73" ht="13.5" customHeight="1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</row>
    <row r="918" spans="1:73" ht="13.5" customHeight="1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</row>
    <row r="919" spans="1:73" ht="13.5" customHeight="1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</row>
    <row r="920" spans="1:73" ht="13.5" customHeight="1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</row>
    <row r="921" spans="1:73" ht="13.5" customHeight="1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</row>
    <row r="922" spans="1:73" ht="13.5" customHeight="1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</row>
    <row r="923" spans="1:73" ht="13.5" customHeight="1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</row>
    <row r="924" spans="1:73" ht="13.5" customHeight="1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</row>
    <row r="925" spans="1:73" ht="13.5" customHeight="1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</row>
    <row r="926" spans="1:73" ht="13.5" customHeight="1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</row>
    <row r="927" spans="1:73" ht="13.5" customHeight="1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</row>
    <row r="928" spans="1:73" ht="13.5" customHeight="1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</row>
    <row r="929" spans="1:73" ht="13.5" customHeight="1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</row>
    <row r="930" spans="1:73" ht="13.5" customHeight="1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</row>
    <row r="931" spans="1:73" ht="13.5" customHeight="1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</row>
    <row r="932" spans="1:73" ht="13.5" customHeight="1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</row>
    <row r="933" spans="1:73" ht="13.5" customHeight="1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</row>
    <row r="934" spans="1:73" ht="13.5" customHeight="1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</row>
    <row r="935" spans="1:73" ht="13.5" customHeight="1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</row>
    <row r="936" spans="1:73" ht="13.5" customHeight="1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</row>
    <row r="937" spans="1:73" ht="13.5" customHeight="1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</row>
    <row r="938" spans="1:73" ht="13.5" customHeight="1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</row>
    <row r="939" spans="1:73" ht="13.5" customHeight="1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</row>
    <row r="940" spans="1:73" ht="13.5" customHeight="1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</row>
    <row r="941" spans="1:73" ht="13.5" customHeight="1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</row>
    <row r="942" spans="1:73" ht="13.5" customHeight="1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</row>
    <row r="943" spans="1:73" ht="13.5" customHeight="1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</row>
    <row r="944" spans="1:73" ht="13.5" customHeight="1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</row>
    <row r="945" spans="1:73" ht="13.5" customHeight="1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</row>
    <row r="946" spans="1:73" ht="13.5" customHeight="1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</row>
    <row r="947" spans="1:73" ht="13.5" customHeight="1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</row>
    <row r="948" spans="1:73" ht="13.5" customHeight="1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</row>
    <row r="949" spans="1:73" ht="13.5" customHeight="1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</row>
    <row r="950" spans="1:73" ht="13.5" customHeight="1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</row>
    <row r="951" spans="1:73" ht="13.5" customHeight="1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</row>
    <row r="952" spans="1:73" ht="13.5" customHeight="1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</row>
    <row r="953" spans="1:73" ht="13.5" customHeight="1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</row>
    <row r="954" spans="1:73" ht="13.5" customHeight="1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</row>
    <row r="955" spans="1:73" ht="13.5" customHeight="1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</row>
    <row r="956" spans="1:73" ht="13.5" customHeight="1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</row>
    <row r="957" spans="1:73" ht="13.5" customHeight="1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</row>
    <row r="958" spans="1:73" ht="13.5" customHeight="1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</row>
    <row r="959" spans="1:73" ht="13.5" customHeight="1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</row>
    <row r="960" spans="1:73" ht="13.5" customHeight="1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</row>
    <row r="961" spans="1:73" ht="13.5" customHeight="1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</row>
    <row r="962" spans="1:73" ht="13.5" customHeight="1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</row>
    <row r="963" spans="1:73" ht="13.5" customHeight="1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</row>
    <row r="964" spans="1:73" ht="13.5" customHeight="1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</row>
    <row r="965" spans="1:73" ht="13.5" customHeight="1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</row>
    <row r="966" spans="1:73" ht="13.5" customHeight="1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</row>
    <row r="967" spans="1:73" ht="13.5" customHeight="1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</row>
    <row r="968" spans="1:73" ht="13.5" customHeight="1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</row>
    <row r="969" spans="1:73" ht="13.5" customHeight="1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</row>
    <row r="970" spans="1:73" ht="13.5" customHeight="1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</row>
    <row r="971" spans="1:73" ht="13.5" customHeight="1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</row>
    <row r="972" spans="1:73" ht="13.5" customHeight="1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</row>
    <row r="973" spans="1:73" ht="13.5" customHeight="1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</row>
    <row r="974" spans="1:73" ht="13.5" customHeight="1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</row>
    <row r="975" spans="1:73" ht="13.5" customHeight="1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</row>
    <row r="976" spans="1:73" ht="13.5" customHeight="1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</row>
    <row r="977" spans="1:73" ht="13.5" customHeight="1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</row>
    <row r="978" spans="1:73" ht="13.5" customHeight="1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</row>
    <row r="979" spans="1:73" ht="13.5" customHeight="1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</row>
    <row r="980" spans="1:73" ht="13.5" customHeight="1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</row>
    <row r="981" spans="1:73" ht="13.5" customHeight="1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</row>
    <row r="982" spans="1:73" ht="13.5" customHeight="1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</row>
    <row r="983" spans="1:73" ht="13.5" customHeight="1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</row>
    <row r="984" spans="1:73" ht="13.5" customHeight="1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</row>
    <row r="985" spans="1:73" ht="13.5" customHeight="1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</row>
    <row r="986" spans="1:73" ht="13.5" customHeight="1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</row>
    <row r="987" spans="1:73" ht="13.5" customHeight="1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</row>
    <row r="988" spans="1:73" ht="13.5" customHeight="1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</row>
    <row r="989" spans="1:73" ht="13.5" customHeight="1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</row>
    <row r="990" spans="1:73" ht="13.5" customHeight="1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</row>
    <row r="991" spans="1:73" ht="13.5" customHeight="1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</row>
    <row r="992" spans="1:73" ht="13.5" customHeight="1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</row>
    <row r="993" spans="1:73" ht="13.5" customHeight="1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</row>
    <row r="994" spans="1:73" ht="13.5" customHeight="1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</row>
    <row r="995" spans="1:73" ht="13.5" customHeight="1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</row>
    <row r="996" spans="1:73" ht="13.5" customHeight="1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</row>
    <row r="997" spans="1:73" ht="13.5" customHeight="1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</row>
    <row r="998" spans="1:73" ht="13.5" customHeight="1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</row>
    <row r="999" spans="1:73" ht="13.5" customHeight="1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</row>
    <row r="1000" spans="1:73" ht="13.5" customHeight="1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</row>
    <row r="1001" spans="1:73" ht="13.5" customHeight="1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</row>
    <row r="1002" spans="1:73" ht="13.5" customHeight="1" x14ac:dyDescent="0.2">
      <c r="A1002" s="1"/>
      <c r="B1002" s="1"/>
      <c r="C1002" s="2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</row>
    <row r="1003" spans="1:73" ht="13.5" customHeight="1" x14ac:dyDescent="0.2">
      <c r="A1003" s="1"/>
      <c r="B1003" s="1"/>
      <c r="C1003" s="2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</row>
    <row r="1004" spans="1:73" ht="13.5" customHeight="1" x14ac:dyDescent="0.2">
      <c r="A1004" s="1"/>
      <c r="B1004" s="1"/>
      <c r="C1004" s="2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</row>
    <row r="1005" spans="1:73" ht="13.5" customHeight="1" x14ac:dyDescent="0.2">
      <c r="A1005" s="1"/>
      <c r="B1005" s="1"/>
      <c r="C1005" s="2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</row>
    <row r="1006" spans="1:73" ht="13.5" customHeight="1" x14ac:dyDescent="0.2">
      <c r="A1006" s="1"/>
      <c r="B1006" s="1"/>
      <c r="C1006" s="2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</row>
    <row r="1007" spans="1:73" ht="13.5" customHeight="1" x14ac:dyDescent="0.2">
      <c r="A1007" s="1"/>
      <c r="B1007" s="1"/>
      <c r="C1007" s="2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  <c r="BT1007" s="3"/>
      <c r="BU1007" s="3"/>
    </row>
    <row r="1008" spans="1:73" ht="13.5" customHeight="1" x14ac:dyDescent="0.2">
      <c r="A1008" s="1"/>
      <c r="B1008" s="1"/>
      <c r="C1008" s="2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  <c r="BT1008" s="3"/>
      <c r="BU1008" s="3"/>
    </row>
    <row r="1009" spans="1:73" ht="13.5" customHeight="1" x14ac:dyDescent="0.2">
      <c r="A1009" s="1"/>
      <c r="B1009" s="1"/>
      <c r="C1009" s="2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  <c r="BT1009" s="3"/>
      <c r="BU1009" s="3"/>
    </row>
    <row r="1010" spans="1:73" ht="13.5" customHeight="1" x14ac:dyDescent="0.2">
      <c r="A1010" s="1"/>
      <c r="B1010" s="1"/>
      <c r="C1010" s="2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  <c r="BT1010" s="3"/>
      <c r="BU1010" s="3"/>
    </row>
    <row r="1011" spans="1:73" ht="13.5" customHeight="1" x14ac:dyDescent="0.2">
      <c r="A1011" s="1"/>
      <c r="B1011" s="1"/>
      <c r="C1011" s="2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  <c r="BT1011" s="3"/>
      <c r="BU1011" s="3"/>
    </row>
    <row r="1012" spans="1:73" ht="13.5" customHeight="1" x14ac:dyDescent="0.2">
      <c r="A1012" s="1"/>
      <c r="B1012" s="1"/>
      <c r="C1012" s="2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  <c r="BT1012" s="3"/>
      <c r="BU1012" s="3"/>
    </row>
    <row r="1013" spans="1:73" ht="13.5" customHeight="1" x14ac:dyDescent="0.2">
      <c r="A1013" s="1"/>
      <c r="B1013" s="1"/>
      <c r="C1013" s="2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  <c r="BT1013" s="3"/>
      <c r="BU1013" s="3"/>
    </row>
    <row r="1014" spans="1:73" ht="13.5" customHeight="1" x14ac:dyDescent="0.2">
      <c r="A1014" s="1"/>
      <c r="B1014" s="1"/>
      <c r="C1014" s="2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  <c r="BT1014" s="3"/>
      <c r="BU1014" s="3"/>
    </row>
    <row r="1015" spans="1:73" ht="13.5" customHeight="1" x14ac:dyDescent="0.2">
      <c r="A1015" s="1"/>
      <c r="B1015" s="1"/>
      <c r="C1015" s="2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  <c r="BT1015" s="3"/>
      <c r="BU1015" s="3"/>
    </row>
    <row r="1016" spans="1:73" ht="13.5" customHeight="1" x14ac:dyDescent="0.2">
      <c r="A1016" s="1"/>
      <c r="B1016" s="1"/>
      <c r="C1016" s="2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  <c r="BT1016" s="3"/>
      <c r="BU1016" s="3"/>
    </row>
    <row r="1017" spans="1:73" ht="13.5" customHeight="1" x14ac:dyDescent="0.2">
      <c r="A1017" s="1"/>
      <c r="B1017" s="1"/>
      <c r="C1017" s="2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  <c r="BT1017" s="3"/>
      <c r="BU1017" s="3"/>
    </row>
    <row r="1018" spans="1:73" ht="13.5" customHeight="1" x14ac:dyDescent="0.2">
      <c r="A1018" s="1"/>
      <c r="B1018" s="1"/>
      <c r="C1018" s="2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  <c r="BT1018" s="3"/>
      <c r="BU1018" s="3"/>
    </row>
    <row r="1019" spans="1:73" ht="13.5" customHeight="1" x14ac:dyDescent="0.2">
      <c r="A1019" s="1"/>
      <c r="B1019" s="1"/>
      <c r="C1019" s="2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  <c r="BT1019" s="3"/>
      <c r="BU1019" s="3"/>
    </row>
    <row r="1020" spans="1:73" ht="13.5" customHeight="1" x14ac:dyDescent="0.2">
      <c r="A1020" s="1"/>
      <c r="B1020" s="1"/>
      <c r="C1020" s="2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  <c r="BT1020" s="3"/>
      <c r="BU1020" s="3"/>
    </row>
    <row r="1021" spans="1:73" ht="13.5" customHeight="1" x14ac:dyDescent="0.2">
      <c r="A1021" s="1"/>
      <c r="B1021" s="1"/>
      <c r="C1021" s="2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  <c r="BT1021" s="3"/>
      <c r="BU1021" s="3"/>
    </row>
    <row r="1022" spans="1:73" ht="15" customHeight="1" x14ac:dyDescent="0.2">
      <c r="I1022"/>
      <c r="J1022"/>
      <c r="K1022"/>
      <c r="M1022"/>
      <c r="N1022"/>
    </row>
    <row r="1023" spans="1:73" ht="15" customHeight="1" x14ac:dyDescent="0.2">
      <c r="I1023"/>
      <c r="J1023"/>
      <c r="K1023"/>
      <c r="M1023"/>
      <c r="N1023"/>
    </row>
    <row r="1024" spans="1:73" ht="15" customHeight="1" x14ac:dyDescent="0.2">
      <c r="I1024"/>
      <c r="J1024"/>
      <c r="K1024"/>
      <c r="M1024"/>
      <c r="N1024"/>
    </row>
    <row r="1025" customFormat="1" ht="15" customHeight="1" x14ac:dyDescent="0.2"/>
    <row r="1026" customFormat="1" ht="15" customHeight="1" x14ac:dyDescent="0.2"/>
    <row r="1027" customFormat="1" ht="15" customHeight="1" x14ac:dyDescent="0.2"/>
    <row r="1028" customFormat="1" ht="15" customHeight="1" x14ac:dyDescent="0.2"/>
    <row r="1029" customFormat="1" ht="15" customHeight="1" x14ac:dyDescent="0.2"/>
    <row r="1030" customFormat="1" ht="15" customHeight="1" x14ac:dyDescent="0.2"/>
    <row r="1031" customFormat="1" ht="15" customHeight="1" x14ac:dyDescent="0.2"/>
    <row r="1032" customFormat="1" ht="15" customHeight="1" x14ac:dyDescent="0.2"/>
    <row r="1033" customFormat="1" ht="15" customHeight="1" x14ac:dyDescent="0.2"/>
    <row r="1034" customFormat="1" ht="15" customHeight="1" x14ac:dyDescent="0.2"/>
    <row r="1035" customFormat="1" ht="15" customHeight="1" x14ac:dyDescent="0.2"/>
    <row r="1036" customFormat="1" ht="15" customHeight="1" x14ac:dyDescent="0.2"/>
    <row r="1037" customFormat="1" ht="15" customHeight="1" x14ac:dyDescent="0.2"/>
    <row r="1038" customFormat="1" ht="15" customHeight="1" x14ac:dyDescent="0.2"/>
    <row r="1039" customFormat="1" ht="15" customHeight="1" x14ac:dyDescent="0.2"/>
    <row r="1040" customFormat="1" ht="15" customHeight="1" x14ac:dyDescent="0.2"/>
    <row r="1041" customFormat="1" ht="15" customHeight="1" x14ac:dyDescent="0.2"/>
    <row r="1042" customFormat="1" ht="15" customHeight="1" x14ac:dyDescent="0.2"/>
    <row r="1043" customFormat="1" ht="15" customHeight="1" x14ac:dyDescent="0.2"/>
    <row r="1044" customFormat="1" ht="15" customHeight="1" x14ac:dyDescent="0.2"/>
    <row r="1045" customFormat="1" ht="15" customHeight="1" x14ac:dyDescent="0.2"/>
    <row r="1046" customFormat="1" ht="15" customHeight="1" x14ac:dyDescent="0.2"/>
    <row r="1047" customFormat="1" ht="15" customHeight="1" x14ac:dyDescent="0.2"/>
    <row r="1048" customFormat="1" ht="15" customHeight="1" x14ac:dyDescent="0.2"/>
    <row r="1049" customFormat="1" ht="15" customHeight="1" x14ac:dyDescent="0.2"/>
    <row r="1050" customFormat="1" ht="15" customHeight="1" x14ac:dyDescent="0.2"/>
    <row r="1051" customFormat="1" ht="15" customHeight="1" x14ac:dyDescent="0.2"/>
    <row r="1052" customFormat="1" ht="15" customHeight="1" x14ac:dyDescent="0.2"/>
    <row r="1053" customFormat="1" ht="15" customHeight="1" x14ac:dyDescent="0.2"/>
    <row r="1054" customFormat="1" ht="15" customHeight="1" x14ac:dyDescent="0.2"/>
    <row r="1055" customFormat="1" ht="15" customHeight="1" x14ac:dyDescent="0.2"/>
    <row r="1056" customFormat="1" ht="15" customHeight="1" x14ac:dyDescent="0.2"/>
    <row r="1057" customFormat="1" ht="15" customHeight="1" x14ac:dyDescent="0.2"/>
    <row r="1058" customFormat="1" ht="15" customHeight="1" x14ac:dyDescent="0.2"/>
    <row r="1059" customFormat="1" ht="15" customHeight="1" x14ac:dyDescent="0.2"/>
    <row r="1060" customFormat="1" ht="15" customHeight="1" x14ac:dyDescent="0.2"/>
    <row r="1061" customFormat="1" ht="15" customHeight="1" x14ac:dyDescent="0.2"/>
    <row r="1062" customFormat="1" ht="15" customHeight="1" x14ac:dyDescent="0.2"/>
    <row r="1063" customFormat="1" ht="15" customHeight="1" x14ac:dyDescent="0.2"/>
    <row r="1064" customFormat="1" ht="15" customHeight="1" x14ac:dyDescent="0.2"/>
    <row r="1065" customFormat="1" ht="15" customHeight="1" x14ac:dyDescent="0.2"/>
    <row r="1066" customFormat="1" ht="15" customHeight="1" x14ac:dyDescent="0.2"/>
    <row r="1067" customFormat="1" ht="15" customHeight="1" x14ac:dyDescent="0.2"/>
    <row r="1068" customFormat="1" ht="15" customHeight="1" x14ac:dyDescent="0.2"/>
    <row r="1069" customFormat="1" ht="15" customHeight="1" x14ac:dyDescent="0.2"/>
    <row r="1070" customFormat="1" ht="15" customHeight="1" x14ac:dyDescent="0.2"/>
    <row r="1071" customFormat="1" ht="15" customHeight="1" x14ac:dyDescent="0.2"/>
    <row r="1072" customFormat="1" ht="15" customHeight="1" x14ac:dyDescent="0.2"/>
    <row r="1073" customFormat="1" ht="15" customHeight="1" x14ac:dyDescent="0.2"/>
    <row r="1074" customFormat="1" ht="15" customHeight="1" x14ac:dyDescent="0.2"/>
    <row r="1075" customFormat="1" ht="15" customHeight="1" x14ac:dyDescent="0.2"/>
    <row r="1076" customFormat="1" ht="15" customHeight="1" x14ac:dyDescent="0.2"/>
    <row r="1077" customFormat="1" ht="15" customHeight="1" x14ac:dyDescent="0.2"/>
    <row r="1078" customFormat="1" ht="15" customHeight="1" x14ac:dyDescent="0.2"/>
    <row r="1079" customFormat="1" ht="15" customHeight="1" x14ac:dyDescent="0.2"/>
    <row r="1080" customFormat="1" ht="15" customHeight="1" x14ac:dyDescent="0.2"/>
    <row r="1081" customFormat="1" ht="15" customHeight="1" x14ac:dyDescent="0.2"/>
    <row r="1082" customFormat="1" ht="15" customHeight="1" x14ac:dyDescent="0.2"/>
    <row r="1083" customFormat="1" ht="15" customHeight="1" x14ac:dyDescent="0.2"/>
    <row r="1084" customFormat="1" ht="15" customHeight="1" x14ac:dyDescent="0.2"/>
    <row r="1085" customFormat="1" ht="15" customHeight="1" x14ac:dyDescent="0.2"/>
    <row r="1086" customFormat="1" ht="15" customHeight="1" x14ac:dyDescent="0.2"/>
    <row r="1087" customFormat="1" ht="15" customHeight="1" x14ac:dyDescent="0.2"/>
    <row r="1088" customFormat="1" ht="15" customHeight="1" x14ac:dyDescent="0.2"/>
    <row r="1089" customFormat="1" ht="15" customHeight="1" x14ac:dyDescent="0.2"/>
    <row r="1090" customFormat="1" ht="15" customHeight="1" x14ac:dyDescent="0.2"/>
    <row r="1091" customFormat="1" ht="15" customHeight="1" x14ac:dyDescent="0.2"/>
    <row r="1092" customFormat="1" ht="15" customHeight="1" x14ac:dyDescent="0.2"/>
    <row r="1093" customFormat="1" ht="15" customHeight="1" x14ac:dyDescent="0.2"/>
    <row r="1094" customFormat="1" ht="15" customHeight="1" x14ac:dyDescent="0.2"/>
    <row r="1095" customFormat="1" ht="15" customHeight="1" x14ac:dyDescent="0.2"/>
    <row r="1096" customFormat="1" ht="15" customHeight="1" x14ac:dyDescent="0.2"/>
    <row r="1097" customFormat="1" ht="15" customHeight="1" x14ac:dyDescent="0.2"/>
    <row r="1098" customFormat="1" ht="15" customHeight="1" x14ac:dyDescent="0.2"/>
    <row r="1099" customFormat="1" ht="15" customHeight="1" x14ac:dyDescent="0.2"/>
    <row r="1100" customFormat="1" ht="15" customHeight="1" x14ac:dyDescent="0.2"/>
    <row r="1101" customFormat="1" ht="15" customHeight="1" x14ac:dyDescent="0.2"/>
    <row r="1102" customFormat="1" ht="15" customHeight="1" x14ac:dyDescent="0.2"/>
    <row r="1103" customFormat="1" ht="15" customHeight="1" x14ac:dyDescent="0.2"/>
    <row r="1104" customFormat="1" ht="15" customHeight="1" x14ac:dyDescent="0.2"/>
    <row r="1105" customFormat="1" ht="15" customHeight="1" x14ac:dyDescent="0.2"/>
    <row r="1106" customFormat="1" ht="15" customHeight="1" x14ac:dyDescent="0.2"/>
    <row r="1107" customFormat="1" ht="15" customHeight="1" x14ac:dyDescent="0.2"/>
    <row r="1108" customFormat="1" ht="15" customHeight="1" x14ac:dyDescent="0.2"/>
    <row r="1109" customFormat="1" ht="15" customHeight="1" x14ac:dyDescent="0.2"/>
    <row r="1110" customFormat="1" ht="15" customHeight="1" x14ac:dyDescent="0.2"/>
    <row r="1111" customFormat="1" ht="15" customHeight="1" x14ac:dyDescent="0.2"/>
    <row r="1112" customFormat="1" ht="15" customHeight="1" x14ac:dyDescent="0.2"/>
    <row r="1113" customFormat="1" ht="15" customHeight="1" x14ac:dyDescent="0.2"/>
    <row r="1114" customFormat="1" ht="15" customHeight="1" x14ac:dyDescent="0.2"/>
    <row r="1115" customFormat="1" ht="15" customHeight="1" x14ac:dyDescent="0.2"/>
    <row r="1116" customFormat="1" ht="15" customHeight="1" x14ac:dyDescent="0.2"/>
    <row r="1117" customFormat="1" ht="15" customHeight="1" x14ac:dyDescent="0.2"/>
    <row r="1118" customFormat="1" ht="15" customHeight="1" x14ac:dyDescent="0.2"/>
    <row r="1119" customFormat="1" ht="15" customHeight="1" x14ac:dyDescent="0.2"/>
    <row r="1120" customFormat="1" ht="15" customHeight="1" x14ac:dyDescent="0.2"/>
    <row r="1121" customFormat="1" ht="15" customHeight="1" x14ac:dyDescent="0.2"/>
    <row r="1122" customFormat="1" ht="15" customHeight="1" x14ac:dyDescent="0.2"/>
    <row r="1123" customFormat="1" ht="15" customHeight="1" x14ac:dyDescent="0.2"/>
    <row r="1124" customFormat="1" ht="15" customHeight="1" x14ac:dyDescent="0.2"/>
    <row r="1125" customFormat="1" ht="15" customHeight="1" x14ac:dyDescent="0.2"/>
    <row r="1126" customFormat="1" ht="15" customHeight="1" x14ac:dyDescent="0.2"/>
    <row r="1127" customFormat="1" ht="15" customHeight="1" x14ac:dyDescent="0.2"/>
    <row r="1128" customFormat="1" ht="15" customHeight="1" x14ac:dyDescent="0.2"/>
    <row r="1129" customFormat="1" ht="15" customHeight="1" x14ac:dyDescent="0.2"/>
    <row r="1130" customFormat="1" ht="15" customHeight="1" x14ac:dyDescent="0.2"/>
    <row r="1131" customFormat="1" ht="15" customHeight="1" x14ac:dyDescent="0.2"/>
    <row r="1132" customFormat="1" ht="15" customHeight="1" x14ac:dyDescent="0.2"/>
    <row r="1133" customFormat="1" ht="15" customHeight="1" x14ac:dyDescent="0.2"/>
    <row r="1134" customFormat="1" ht="15" customHeight="1" x14ac:dyDescent="0.2"/>
    <row r="1135" customFormat="1" ht="15" customHeight="1" x14ac:dyDescent="0.2"/>
    <row r="1136" customFormat="1" ht="15" customHeight="1" x14ac:dyDescent="0.2"/>
    <row r="1137" customFormat="1" ht="15" customHeight="1" x14ac:dyDescent="0.2"/>
    <row r="1138" customFormat="1" ht="15" customHeight="1" x14ac:dyDescent="0.2"/>
    <row r="1139" customFormat="1" ht="15" customHeight="1" x14ac:dyDescent="0.2"/>
    <row r="1140" customFormat="1" ht="15" customHeight="1" x14ac:dyDescent="0.2"/>
    <row r="1141" customFormat="1" ht="15" customHeight="1" x14ac:dyDescent="0.2"/>
    <row r="1142" customFormat="1" ht="15" customHeight="1" x14ac:dyDescent="0.2"/>
    <row r="1143" customFormat="1" ht="15" customHeight="1" x14ac:dyDescent="0.2"/>
    <row r="1144" customFormat="1" ht="15" customHeight="1" x14ac:dyDescent="0.2"/>
    <row r="1145" customFormat="1" ht="15" customHeight="1" x14ac:dyDescent="0.2"/>
    <row r="1146" customFormat="1" ht="15" customHeight="1" x14ac:dyDescent="0.2"/>
    <row r="1147" customFormat="1" ht="15" customHeight="1" x14ac:dyDescent="0.2"/>
    <row r="1148" customFormat="1" ht="15" customHeight="1" x14ac:dyDescent="0.2"/>
    <row r="1149" customFormat="1" ht="15" customHeight="1" x14ac:dyDescent="0.2"/>
    <row r="1150" customFormat="1" ht="15" customHeight="1" x14ac:dyDescent="0.2"/>
    <row r="1151" customFormat="1" ht="15" customHeight="1" x14ac:dyDescent="0.2"/>
    <row r="1152" customFormat="1" ht="15" customHeight="1" x14ac:dyDescent="0.2"/>
    <row r="1153" customFormat="1" ht="15" customHeight="1" x14ac:dyDescent="0.2"/>
    <row r="1154" customFormat="1" ht="15" customHeight="1" x14ac:dyDescent="0.2"/>
    <row r="1155" customFormat="1" ht="15" customHeight="1" x14ac:dyDescent="0.2"/>
    <row r="1156" customFormat="1" ht="15" customHeight="1" x14ac:dyDescent="0.2"/>
    <row r="1157" customFormat="1" ht="15" customHeight="1" x14ac:dyDescent="0.2"/>
    <row r="1158" customFormat="1" ht="15" customHeight="1" x14ac:dyDescent="0.2"/>
    <row r="1159" customFormat="1" ht="15" customHeight="1" x14ac:dyDescent="0.2"/>
    <row r="1160" customFormat="1" ht="15" customHeight="1" x14ac:dyDescent="0.2"/>
    <row r="1161" customFormat="1" ht="15" customHeight="1" x14ac:dyDescent="0.2"/>
    <row r="1162" customFormat="1" ht="15" customHeight="1" x14ac:dyDescent="0.2"/>
    <row r="1163" customFormat="1" ht="15" customHeight="1" x14ac:dyDescent="0.2"/>
    <row r="1164" customFormat="1" ht="15" customHeight="1" x14ac:dyDescent="0.2"/>
    <row r="1165" customFormat="1" ht="15" customHeight="1" x14ac:dyDescent="0.2"/>
    <row r="1166" customFormat="1" ht="15" customHeight="1" x14ac:dyDescent="0.2"/>
    <row r="1167" customFormat="1" ht="15" customHeight="1" x14ac:dyDescent="0.2"/>
    <row r="1168" customFormat="1" ht="15" customHeight="1" x14ac:dyDescent="0.2"/>
    <row r="1169" customFormat="1" ht="15" customHeight="1" x14ac:dyDescent="0.2"/>
    <row r="1170" customFormat="1" ht="15" customHeight="1" x14ac:dyDescent="0.2"/>
    <row r="1171" customFormat="1" ht="15" customHeight="1" x14ac:dyDescent="0.2"/>
    <row r="1172" customFormat="1" ht="15" customHeight="1" x14ac:dyDescent="0.2"/>
    <row r="1173" customFormat="1" ht="15" customHeight="1" x14ac:dyDescent="0.2"/>
    <row r="1174" customFormat="1" ht="15" customHeight="1" x14ac:dyDescent="0.2"/>
    <row r="1175" customFormat="1" ht="15" customHeight="1" x14ac:dyDescent="0.2"/>
    <row r="1176" customFormat="1" ht="15" customHeight="1" x14ac:dyDescent="0.2"/>
    <row r="1177" customFormat="1" ht="15" customHeight="1" x14ac:dyDescent="0.2"/>
    <row r="1178" customFormat="1" ht="15" customHeight="1" x14ac:dyDescent="0.2"/>
    <row r="1179" customFormat="1" ht="15" customHeight="1" x14ac:dyDescent="0.2"/>
    <row r="1180" customFormat="1" ht="15" customHeight="1" x14ac:dyDescent="0.2"/>
    <row r="1181" customFormat="1" ht="15" customHeight="1" x14ac:dyDescent="0.2"/>
    <row r="1182" customFormat="1" ht="15" customHeight="1" x14ac:dyDescent="0.2"/>
    <row r="1183" customFormat="1" ht="15" customHeight="1" x14ac:dyDescent="0.2"/>
    <row r="1184" customFormat="1" ht="15" customHeight="1" x14ac:dyDescent="0.2"/>
    <row r="1185" customFormat="1" ht="15" customHeight="1" x14ac:dyDescent="0.2"/>
    <row r="1186" customFormat="1" ht="15" customHeight="1" x14ac:dyDescent="0.2"/>
    <row r="1187" customFormat="1" ht="15" customHeight="1" x14ac:dyDescent="0.2"/>
    <row r="1188" customFormat="1" ht="15" customHeight="1" x14ac:dyDescent="0.2"/>
    <row r="1189" customFormat="1" ht="15" customHeight="1" x14ac:dyDescent="0.2"/>
    <row r="1190" customFormat="1" ht="15" customHeight="1" x14ac:dyDescent="0.2"/>
    <row r="1191" customFormat="1" ht="15" customHeight="1" x14ac:dyDescent="0.2"/>
    <row r="1192" customFormat="1" ht="15" customHeight="1" x14ac:dyDescent="0.2"/>
    <row r="1193" customFormat="1" ht="15" customHeight="1" x14ac:dyDescent="0.2"/>
    <row r="1194" customFormat="1" ht="15" customHeight="1" x14ac:dyDescent="0.2"/>
    <row r="1195" customFormat="1" ht="15" customHeight="1" x14ac:dyDescent="0.2"/>
    <row r="1196" customFormat="1" ht="15" customHeight="1" x14ac:dyDescent="0.2"/>
    <row r="1197" customFormat="1" ht="15" customHeight="1" x14ac:dyDescent="0.2"/>
    <row r="1198" customFormat="1" ht="15" customHeight="1" x14ac:dyDescent="0.2"/>
    <row r="1199" customFormat="1" ht="15" customHeight="1" x14ac:dyDescent="0.2"/>
    <row r="1200" customFormat="1" ht="15" customHeight="1" x14ac:dyDescent="0.2"/>
    <row r="1201" customFormat="1" ht="15" customHeight="1" x14ac:dyDescent="0.2"/>
    <row r="1202" customFormat="1" ht="15" customHeight="1" x14ac:dyDescent="0.2"/>
    <row r="1203" customFormat="1" ht="15" customHeight="1" x14ac:dyDescent="0.2"/>
    <row r="1204" customFormat="1" ht="15" customHeight="1" x14ac:dyDescent="0.2"/>
    <row r="1205" customFormat="1" ht="15" customHeight="1" x14ac:dyDescent="0.2"/>
    <row r="1206" customFormat="1" ht="15" customHeight="1" x14ac:dyDescent="0.2"/>
    <row r="1207" customFormat="1" ht="15" customHeight="1" x14ac:dyDescent="0.2"/>
    <row r="1208" customFormat="1" ht="15" customHeight="1" x14ac:dyDescent="0.2"/>
    <row r="1209" customFormat="1" ht="15" customHeight="1" x14ac:dyDescent="0.2"/>
    <row r="1210" customFormat="1" ht="15" customHeight="1" x14ac:dyDescent="0.2"/>
    <row r="1211" customFormat="1" ht="15" customHeight="1" x14ac:dyDescent="0.2"/>
    <row r="1212" customFormat="1" ht="15" customHeight="1" x14ac:dyDescent="0.2"/>
    <row r="1213" customFormat="1" ht="15" customHeight="1" x14ac:dyDescent="0.2"/>
    <row r="1214" customFormat="1" ht="15" customHeight="1" x14ac:dyDescent="0.2"/>
    <row r="1215" customFormat="1" ht="15" customHeight="1" x14ac:dyDescent="0.2"/>
    <row r="1216" customFormat="1" ht="15" customHeight="1" x14ac:dyDescent="0.2"/>
    <row r="1217" customFormat="1" ht="15" customHeight="1" x14ac:dyDescent="0.2"/>
    <row r="1218" customFormat="1" ht="15" customHeight="1" x14ac:dyDescent="0.2"/>
    <row r="1219" customFormat="1" ht="15" customHeight="1" x14ac:dyDescent="0.2"/>
    <row r="1220" customFormat="1" ht="15" customHeight="1" x14ac:dyDescent="0.2"/>
    <row r="1221" customFormat="1" ht="15" customHeight="1" x14ac:dyDescent="0.2"/>
    <row r="1222" customFormat="1" ht="15" customHeight="1" x14ac:dyDescent="0.2"/>
    <row r="1223" customFormat="1" ht="15" customHeight="1" x14ac:dyDescent="0.2"/>
    <row r="1224" customFormat="1" ht="15" customHeight="1" x14ac:dyDescent="0.2"/>
    <row r="1225" customFormat="1" ht="15" customHeight="1" x14ac:dyDescent="0.2"/>
    <row r="1226" customFormat="1" ht="15" customHeight="1" x14ac:dyDescent="0.2"/>
    <row r="1227" customFormat="1" ht="15" customHeight="1" x14ac:dyDescent="0.2"/>
    <row r="1228" customFormat="1" ht="15" customHeight="1" x14ac:dyDescent="0.2"/>
    <row r="1229" customFormat="1" ht="15" customHeight="1" x14ac:dyDescent="0.2"/>
    <row r="1230" customFormat="1" ht="15" customHeight="1" x14ac:dyDescent="0.2"/>
    <row r="1231" customFormat="1" ht="15" customHeight="1" x14ac:dyDescent="0.2"/>
    <row r="1232" customFormat="1" ht="15" customHeight="1" x14ac:dyDescent="0.2"/>
    <row r="1233" customFormat="1" ht="15" customHeight="1" x14ac:dyDescent="0.2"/>
    <row r="1234" customFormat="1" ht="15" customHeight="1" x14ac:dyDescent="0.2"/>
    <row r="1235" customFormat="1" ht="15" customHeight="1" x14ac:dyDescent="0.2"/>
    <row r="1236" customFormat="1" ht="15" customHeight="1" x14ac:dyDescent="0.2"/>
    <row r="1237" customFormat="1" ht="15" customHeight="1" x14ac:dyDescent="0.2"/>
    <row r="1238" customFormat="1" ht="15" customHeight="1" x14ac:dyDescent="0.2"/>
    <row r="1239" customFormat="1" ht="15" customHeight="1" x14ac:dyDescent="0.2"/>
    <row r="1240" customFormat="1" ht="15" customHeight="1" x14ac:dyDescent="0.2"/>
    <row r="1241" customFormat="1" ht="15" customHeight="1" x14ac:dyDescent="0.2"/>
    <row r="1242" customFormat="1" ht="15" customHeight="1" x14ac:dyDescent="0.2"/>
    <row r="1243" customFormat="1" ht="15" customHeight="1" x14ac:dyDescent="0.2"/>
    <row r="1244" customFormat="1" ht="15" customHeight="1" x14ac:dyDescent="0.2"/>
    <row r="1245" customFormat="1" ht="15" customHeight="1" x14ac:dyDescent="0.2"/>
    <row r="1246" customFormat="1" ht="15" customHeight="1" x14ac:dyDescent="0.2"/>
    <row r="1247" customFormat="1" ht="15" customHeight="1" x14ac:dyDescent="0.2"/>
    <row r="1248" customFormat="1" ht="15" customHeight="1" x14ac:dyDescent="0.2"/>
    <row r="1249" customFormat="1" ht="15" customHeight="1" x14ac:dyDescent="0.2"/>
    <row r="1250" customFormat="1" ht="15" customHeight="1" x14ac:dyDescent="0.2"/>
    <row r="1251" customFormat="1" ht="15" customHeight="1" x14ac:dyDescent="0.2"/>
    <row r="1252" customFormat="1" ht="15" customHeight="1" x14ac:dyDescent="0.2"/>
    <row r="1253" customFormat="1" ht="15" customHeight="1" x14ac:dyDescent="0.2"/>
    <row r="1254" customFormat="1" ht="15" customHeight="1" x14ac:dyDescent="0.2"/>
    <row r="1255" customFormat="1" ht="15" customHeight="1" x14ac:dyDescent="0.2"/>
    <row r="1256" customFormat="1" ht="15" customHeight="1" x14ac:dyDescent="0.2"/>
    <row r="1257" customFormat="1" ht="15" customHeight="1" x14ac:dyDescent="0.2"/>
    <row r="1258" customFormat="1" ht="15" customHeight="1" x14ac:dyDescent="0.2"/>
    <row r="1259" customFormat="1" ht="15" customHeight="1" x14ac:dyDescent="0.2"/>
    <row r="1260" customFormat="1" ht="15" customHeight="1" x14ac:dyDescent="0.2"/>
    <row r="1261" customFormat="1" ht="15" customHeight="1" x14ac:dyDescent="0.2"/>
    <row r="1262" customFormat="1" ht="15" customHeight="1" x14ac:dyDescent="0.2"/>
    <row r="1263" customFormat="1" ht="15" customHeight="1" x14ac:dyDescent="0.2"/>
    <row r="1264" customFormat="1" ht="15" customHeight="1" x14ac:dyDescent="0.2"/>
    <row r="1265" customFormat="1" ht="15" customHeight="1" x14ac:dyDescent="0.2"/>
    <row r="1266" customFormat="1" ht="15" customHeight="1" x14ac:dyDescent="0.2"/>
    <row r="1267" customFormat="1" ht="15" customHeight="1" x14ac:dyDescent="0.2"/>
    <row r="1268" customFormat="1" ht="15" customHeight="1" x14ac:dyDescent="0.2"/>
    <row r="1269" customFormat="1" ht="15" customHeight="1" x14ac:dyDescent="0.2"/>
    <row r="1270" customFormat="1" ht="15" customHeight="1" x14ac:dyDescent="0.2"/>
    <row r="1271" customFormat="1" ht="15" customHeight="1" x14ac:dyDescent="0.2"/>
    <row r="1272" customFormat="1" ht="15" customHeight="1" x14ac:dyDescent="0.2"/>
    <row r="1273" customFormat="1" ht="15" customHeight="1" x14ac:dyDescent="0.2"/>
    <row r="1274" customFormat="1" ht="15" customHeight="1" x14ac:dyDescent="0.2"/>
    <row r="1275" customFormat="1" ht="15" customHeight="1" x14ac:dyDescent="0.2"/>
    <row r="1276" customFormat="1" ht="15" customHeight="1" x14ac:dyDescent="0.2"/>
    <row r="1277" customFormat="1" ht="15" customHeight="1" x14ac:dyDescent="0.2"/>
    <row r="1278" customFormat="1" ht="15" customHeight="1" x14ac:dyDescent="0.2"/>
    <row r="1279" customFormat="1" ht="15" customHeight="1" x14ac:dyDescent="0.2"/>
    <row r="1280" customFormat="1" ht="15" customHeight="1" x14ac:dyDescent="0.2"/>
    <row r="1281" customFormat="1" ht="15" customHeight="1" x14ac:dyDescent="0.2"/>
    <row r="1282" customFormat="1" ht="15" customHeight="1" x14ac:dyDescent="0.2"/>
    <row r="1283" customFormat="1" ht="15" customHeight="1" x14ac:dyDescent="0.2"/>
    <row r="1284" customFormat="1" ht="15" customHeight="1" x14ac:dyDescent="0.2"/>
    <row r="1285" customFormat="1" ht="15" customHeight="1" x14ac:dyDescent="0.2"/>
    <row r="1286" customFormat="1" ht="15" customHeight="1" x14ac:dyDescent="0.2"/>
    <row r="1287" customFormat="1" ht="15" customHeight="1" x14ac:dyDescent="0.2"/>
    <row r="1288" customFormat="1" ht="15" customHeight="1" x14ac:dyDescent="0.2"/>
    <row r="1289" customFormat="1" ht="15" customHeight="1" x14ac:dyDescent="0.2"/>
    <row r="1290" customFormat="1" ht="15" customHeight="1" x14ac:dyDescent="0.2"/>
    <row r="1291" customFormat="1" ht="15" customHeight="1" x14ac:dyDescent="0.2"/>
    <row r="1292" customFormat="1" ht="15" customHeight="1" x14ac:dyDescent="0.2"/>
    <row r="1293" customFormat="1" ht="15" customHeight="1" x14ac:dyDescent="0.2"/>
    <row r="1294" customFormat="1" ht="15" customHeight="1" x14ac:dyDescent="0.2"/>
    <row r="1295" customFormat="1" ht="15" customHeight="1" x14ac:dyDescent="0.2"/>
    <row r="1296" customFormat="1" ht="15" customHeight="1" x14ac:dyDescent="0.2"/>
    <row r="1297" customFormat="1" ht="15" customHeight="1" x14ac:dyDescent="0.2"/>
    <row r="1298" customFormat="1" ht="15" customHeight="1" x14ac:dyDescent="0.2"/>
    <row r="1299" customFormat="1" ht="15" customHeight="1" x14ac:dyDescent="0.2"/>
    <row r="1300" customFormat="1" ht="15" customHeight="1" x14ac:dyDescent="0.2"/>
    <row r="1301" customFormat="1" ht="15" customHeight="1" x14ac:dyDescent="0.2"/>
    <row r="1302" customFormat="1" ht="15" customHeight="1" x14ac:dyDescent="0.2"/>
    <row r="1303" customFormat="1" ht="15" customHeight="1" x14ac:dyDescent="0.2"/>
    <row r="1304" customFormat="1" ht="15" customHeight="1" x14ac:dyDescent="0.2"/>
    <row r="1305" customFormat="1" ht="15" customHeight="1" x14ac:dyDescent="0.2"/>
    <row r="1306" customFormat="1" ht="15" customHeight="1" x14ac:dyDescent="0.2"/>
    <row r="1307" customFormat="1" ht="15" customHeight="1" x14ac:dyDescent="0.2"/>
    <row r="1308" customFormat="1" ht="15" customHeight="1" x14ac:dyDescent="0.2"/>
    <row r="1309" customFormat="1" ht="15" customHeight="1" x14ac:dyDescent="0.2"/>
    <row r="1310" customFormat="1" ht="15" customHeight="1" x14ac:dyDescent="0.2"/>
    <row r="1311" customFormat="1" ht="15" customHeight="1" x14ac:dyDescent="0.2"/>
    <row r="1312" customFormat="1" ht="15" customHeight="1" x14ac:dyDescent="0.2"/>
    <row r="1313" customFormat="1" ht="15" customHeight="1" x14ac:dyDescent="0.2"/>
    <row r="1314" customFormat="1" ht="15" customHeight="1" x14ac:dyDescent="0.2"/>
    <row r="1315" customFormat="1" ht="15" customHeight="1" x14ac:dyDescent="0.2"/>
    <row r="1316" customFormat="1" ht="15" customHeight="1" x14ac:dyDescent="0.2"/>
    <row r="1317" customFormat="1" ht="15" customHeight="1" x14ac:dyDescent="0.2"/>
    <row r="1318" customFormat="1" ht="15" customHeight="1" x14ac:dyDescent="0.2"/>
    <row r="1319" customFormat="1" ht="15" customHeight="1" x14ac:dyDescent="0.2"/>
    <row r="1320" customFormat="1" ht="15" customHeight="1" x14ac:dyDescent="0.2"/>
    <row r="1321" customFormat="1" ht="15" customHeight="1" x14ac:dyDescent="0.2"/>
    <row r="1322" customFormat="1" ht="15" customHeight="1" x14ac:dyDescent="0.2"/>
    <row r="1323" customFormat="1" ht="15" customHeight="1" x14ac:dyDescent="0.2"/>
    <row r="1324" customFormat="1" ht="15" customHeight="1" x14ac:dyDescent="0.2"/>
    <row r="1325" customFormat="1" ht="15" customHeight="1" x14ac:dyDescent="0.2"/>
    <row r="1326" customFormat="1" ht="15" customHeight="1" x14ac:dyDescent="0.2"/>
    <row r="1327" customFormat="1" ht="15" customHeight="1" x14ac:dyDescent="0.2"/>
    <row r="1328" customFormat="1" ht="15" customHeight="1" x14ac:dyDescent="0.2"/>
    <row r="1329" customFormat="1" ht="15" customHeight="1" x14ac:dyDescent="0.2"/>
    <row r="1330" customFormat="1" ht="15" customHeight="1" x14ac:dyDescent="0.2"/>
    <row r="1331" customFormat="1" ht="15" customHeight="1" x14ac:dyDescent="0.2"/>
    <row r="1332" customFormat="1" ht="15" customHeight="1" x14ac:dyDescent="0.2"/>
    <row r="1333" customFormat="1" ht="15" customHeight="1" x14ac:dyDescent="0.2"/>
    <row r="1334" customFormat="1" ht="15" customHeight="1" x14ac:dyDescent="0.2"/>
    <row r="1335" customFormat="1" ht="15" customHeight="1" x14ac:dyDescent="0.2"/>
    <row r="1336" customFormat="1" ht="15" customHeight="1" x14ac:dyDescent="0.2"/>
    <row r="1337" customFormat="1" ht="15" customHeight="1" x14ac:dyDescent="0.2"/>
    <row r="1338" customFormat="1" ht="15" customHeight="1" x14ac:dyDescent="0.2"/>
    <row r="1339" customFormat="1" ht="15" customHeight="1" x14ac:dyDescent="0.2"/>
    <row r="1340" customFormat="1" ht="15" customHeight="1" x14ac:dyDescent="0.2"/>
    <row r="1341" customFormat="1" ht="15" customHeight="1" x14ac:dyDescent="0.2"/>
    <row r="1342" customFormat="1" ht="15" customHeight="1" x14ac:dyDescent="0.2"/>
    <row r="1343" customFormat="1" ht="15" customHeight="1" x14ac:dyDescent="0.2"/>
    <row r="1344" customFormat="1" ht="15" customHeight="1" x14ac:dyDescent="0.2"/>
    <row r="1345" customFormat="1" ht="15" customHeight="1" x14ac:dyDescent="0.2"/>
    <row r="1346" customFormat="1" ht="15" customHeight="1" x14ac:dyDescent="0.2"/>
    <row r="1347" customFormat="1" ht="15" customHeight="1" x14ac:dyDescent="0.2"/>
    <row r="1348" customFormat="1" ht="15" customHeight="1" x14ac:dyDescent="0.2"/>
    <row r="1349" customFormat="1" ht="15" customHeight="1" x14ac:dyDescent="0.2"/>
    <row r="1350" customFormat="1" ht="15" customHeight="1" x14ac:dyDescent="0.2"/>
    <row r="1351" customFormat="1" ht="15" customHeight="1" x14ac:dyDescent="0.2"/>
    <row r="1352" customFormat="1" ht="15" customHeight="1" x14ac:dyDescent="0.2"/>
    <row r="1353" customFormat="1" ht="15" customHeight="1" x14ac:dyDescent="0.2"/>
    <row r="1354" customFormat="1" ht="15" customHeight="1" x14ac:dyDescent="0.2"/>
    <row r="1355" customFormat="1" ht="15" customHeight="1" x14ac:dyDescent="0.2"/>
    <row r="1356" customFormat="1" ht="15" customHeight="1" x14ac:dyDescent="0.2"/>
    <row r="1357" customFormat="1" ht="15" customHeight="1" x14ac:dyDescent="0.2"/>
    <row r="1358" customFormat="1" ht="15" customHeight="1" x14ac:dyDescent="0.2"/>
    <row r="1359" customFormat="1" ht="15" customHeight="1" x14ac:dyDescent="0.2"/>
    <row r="1360" customFormat="1" ht="15" customHeight="1" x14ac:dyDescent="0.2"/>
    <row r="1361" customFormat="1" ht="15" customHeight="1" x14ac:dyDescent="0.2"/>
    <row r="1362" customFormat="1" ht="15" customHeight="1" x14ac:dyDescent="0.2"/>
    <row r="1363" customFormat="1" ht="15" customHeight="1" x14ac:dyDescent="0.2"/>
    <row r="1364" customFormat="1" ht="15" customHeight="1" x14ac:dyDescent="0.2"/>
    <row r="1365" customFormat="1" ht="15" customHeight="1" x14ac:dyDescent="0.2"/>
    <row r="1366" customFormat="1" ht="15" customHeight="1" x14ac:dyDescent="0.2"/>
    <row r="1367" customFormat="1" ht="15" customHeight="1" x14ac:dyDescent="0.2"/>
    <row r="1368" customFormat="1" ht="15" customHeight="1" x14ac:dyDescent="0.2"/>
    <row r="1369" customFormat="1" ht="15" customHeight="1" x14ac:dyDescent="0.2"/>
    <row r="1370" customFormat="1" ht="15" customHeight="1" x14ac:dyDescent="0.2"/>
    <row r="1371" customFormat="1" ht="15" customHeight="1" x14ac:dyDescent="0.2"/>
    <row r="1372" customFormat="1" ht="15" customHeight="1" x14ac:dyDescent="0.2"/>
    <row r="1373" customFormat="1" ht="15" customHeight="1" x14ac:dyDescent="0.2"/>
    <row r="1374" customFormat="1" ht="15" customHeight="1" x14ac:dyDescent="0.2"/>
    <row r="1375" customFormat="1" ht="15" customHeight="1" x14ac:dyDescent="0.2"/>
    <row r="1376" customFormat="1" ht="15" customHeight="1" x14ac:dyDescent="0.2"/>
    <row r="1377" customFormat="1" ht="15" customHeight="1" x14ac:dyDescent="0.2"/>
    <row r="1378" customFormat="1" ht="15" customHeight="1" x14ac:dyDescent="0.2"/>
    <row r="1379" customFormat="1" ht="15" customHeight="1" x14ac:dyDescent="0.2"/>
    <row r="1380" customFormat="1" ht="15" customHeight="1" x14ac:dyDescent="0.2"/>
    <row r="1381" customFormat="1" ht="15" customHeight="1" x14ac:dyDescent="0.2"/>
    <row r="1382" customFormat="1" ht="15" customHeight="1" x14ac:dyDescent="0.2"/>
    <row r="1383" customFormat="1" ht="15" customHeight="1" x14ac:dyDescent="0.2"/>
    <row r="1384" customFormat="1" ht="15" customHeight="1" x14ac:dyDescent="0.2"/>
    <row r="1385" customFormat="1" ht="15" customHeight="1" x14ac:dyDescent="0.2"/>
    <row r="1386" customFormat="1" ht="15" customHeight="1" x14ac:dyDescent="0.2"/>
    <row r="1387" customFormat="1" ht="15" customHeight="1" x14ac:dyDescent="0.2"/>
    <row r="1388" customFormat="1" ht="15" customHeight="1" x14ac:dyDescent="0.2"/>
    <row r="1389" customFormat="1" ht="15" customHeight="1" x14ac:dyDescent="0.2"/>
    <row r="1390" customFormat="1" ht="15" customHeight="1" x14ac:dyDescent="0.2"/>
    <row r="1391" customFormat="1" ht="15" customHeight="1" x14ac:dyDescent="0.2"/>
    <row r="1392" customFormat="1" ht="15" customHeight="1" x14ac:dyDescent="0.2"/>
    <row r="1393" customFormat="1" ht="15" customHeight="1" x14ac:dyDescent="0.2"/>
    <row r="1394" customFormat="1" ht="15" customHeight="1" x14ac:dyDescent="0.2"/>
    <row r="1395" customFormat="1" ht="15" customHeight="1" x14ac:dyDescent="0.2"/>
    <row r="1396" customFormat="1" ht="15" customHeight="1" x14ac:dyDescent="0.2"/>
    <row r="1397" customFormat="1" ht="15" customHeight="1" x14ac:dyDescent="0.2"/>
    <row r="1398" customFormat="1" ht="15" customHeight="1" x14ac:dyDescent="0.2"/>
    <row r="1399" customFormat="1" ht="15" customHeight="1" x14ac:dyDescent="0.2"/>
    <row r="1400" customFormat="1" ht="15" customHeight="1" x14ac:dyDescent="0.2"/>
    <row r="1401" customFormat="1" ht="15" customHeight="1" x14ac:dyDescent="0.2"/>
    <row r="1402" customFormat="1" ht="15" customHeight="1" x14ac:dyDescent="0.2"/>
    <row r="1403" customFormat="1" ht="15" customHeight="1" x14ac:dyDescent="0.2"/>
    <row r="1404" customFormat="1" ht="15" customHeight="1" x14ac:dyDescent="0.2"/>
    <row r="1405" customFormat="1" ht="15" customHeight="1" x14ac:dyDescent="0.2"/>
    <row r="1406" customFormat="1" ht="15" customHeight="1" x14ac:dyDescent="0.2"/>
    <row r="1407" customFormat="1" ht="15" customHeight="1" x14ac:dyDescent="0.2"/>
    <row r="1408" customFormat="1" ht="15" customHeight="1" x14ac:dyDescent="0.2"/>
    <row r="1409" customFormat="1" ht="15" customHeight="1" x14ac:dyDescent="0.2"/>
    <row r="1410" customFormat="1" ht="15" customHeight="1" x14ac:dyDescent="0.2"/>
    <row r="1411" customFormat="1" ht="15" customHeight="1" x14ac:dyDescent="0.2"/>
    <row r="1412" customFormat="1" ht="15" customHeight="1" x14ac:dyDescent="0.2"/>
    <row r="1413" customFormat="1" ht="15" customHeight="1" x14ac:dyDescent="0.2"/>
    <row r="1414" customFormat="1" ht="15" customHeight="1" x14ac:dyDescent="0.2"/>
    <row r="1415" customFormat="1" ht="15" customHeight="1" x14ac:dyDescent="0.2"/>
    <row r="1416" customFormat="1" ht="15" customHeight="1" x14ac:dyDescent="0.2"/>
    <row r="1417" customFormat="1" ht="15" customHeight="1" x14ac:dyDescent="0.2"/>
    <row r="1418" customFormat="1" ht="15" customHeight="1" x14ac:dyDescent="0.2"/>
    <row r="1419" customFormat="1" ht="15" customHeight="1" x14ac:dyDescent="0.2"/>
    <row r="1420" customFormat="1" ht="15" customHeight="1" x14ac:dyDescent="0.2"/>
    <row r="1421" customFormat="1" ht="15" customHeight="1" x14ac:dyDescent="0.2"/>
    <row r="1422" customFormat="1" ht="15" customHeight="1" x14ac:dyDescent="0.2"/>
    <row r="1423" customFormat="1" ht="15" customHeight="1" x14ac:dyDescent="0.2"/>
    <row r="1424" customFormat="1" ht="15" customHeight="1" x14ac:dyDescent="0.2"/>
    <row r="1425" customFormat="1" ht="15" customHeight="1" x14ac:dyDescent="0.2"/>
    <row r="1426" customFormat="1" ht="15" customHeight="1" x14ac:dyDescent="0.2"/>
    <row r="1427" customFormat="1" ht="15" customHeight="1" x14ac:dyDescent="0.2"/>
    <row r="1428" customFormat="1" ht="15" customHeight="1" x14ac:dyDescent="0.2"/>
    <row r="1429" customFormat="1" ht="15" customHeight="1" x14ac:dyDescent="0.2"/>
    <row r="1430" customFormat="1" ht="15" customHeight="1" x14ac:dyDescent="0.2"/>
    <row r="1431" customFormat="1" ht="15" customHeight="1" x14ac:dyDescent="0.2"/>
    <row r="1432" customFormat="1" ht="15" customHeight="1" x14ac:dyDescent="0.2"/>
    <row r="1433" customFormat="1" ht="15" customHeight="1" x14ac:dyDescent="0.2"/>
    <row r="1434" customFormat="1" ht="15" customHeight="1" x14ac:dyDescent="0.2"/>
    <row r="1435" customFormat="1" ht="15" customHeight="1" x14ac:dyDescent="0.2"/>
    <row r="1436" customFormat="1" ht="15" customHeight="1" x14ac:dyDescent="0.2"/>
    <row r="1437" customFormat="1" ht="15" customHeight="1" x14ac:dyDescent="0.2"/>
    <row r="1438" customFormat="1" ht="15" customHeight="1" x14ac:dyDescent="0.2"/>
    <row r="1439" customFormat="1" ht="15" customHeight="1" x14ac:dyDescent="0.2"/>
    <row r="1440" customFormat="1" ht="15" customHeight="1" x14ac:dyDescent="0.2"/>
    <row r="1441" customFormat="1" ht="15" customHeight="1" x14ac:dyDescent="0.2"/>
    <row r="1442" customFormat="1" ht="15" customHeight="1" x14ac:dyDescent="0.2"/>
    <row r="1443" customFormat="1" ht="15" customHeight="1" x14ac:dyDescent="0.2"/>
    <row r="1444" customFormat="1" ht="15" customHeight="1" x14ac:dyDescent="0.2"/>
    <row r="1445" customFormat="1" ht="15" customHeight="1" x14ac:dyDescent="0.2"/>
    <row r="1446" customFormat="1" ht="15" customHeight="1" x14ac:dyDescent="0.2"/>
    <row r="1447" customFormat="1" ht="15" customHeight="1" x14ac:dyDescent="0.2"/>
    <row r="1448" customFormat="1" ht="15" customHeight="1" x14ac:dyDescent="0.2"/>
    <row r="1449" customFormat="1" ht="15" customHeight="1" x14ac:dyDescent="0.2"/>
    <row r="1450" customFormat="1" ht="15" customHeight="1" x14ac:dyDescent="0.2"/>
    <row r="1451" customFormat="1" ht="15" customHeight="1" x14ac:dyDescent="0.2"/>
    <row r="1452" customFormat="1" ht="15" customHeight="1" x14ac:dyDescent="0.2"/>
    <row r="1453" customFormat="1" ht="15" customHeight="1" x14ac:dyDescent="0.2"/>
    <row r="1454" customFormat="1" ht="15" customHeight="1" x14ac:dyDescent="0.2"/>
    <row r="1455" customFormat="1" ht="15" customHeight="1" x14ac:dyDescent="0.2"/>
    <row r="1456" customFormat="1" ht="15" customHeight="1" x14ac:dyDescent="0.2"/>
    <row r="1457" customFormat="1" ht="15" customHeight="1" x14ac:dyDescent="0.2"/>
    <row r="1458" customFormat="1" ht="15" customHeight="1" x14ac:dyDescent="0.2"/>
    <row r="1459" customFormat="1" ht="15" customHeight="1" x14ac:dyDescent="0.2"/>
    <row r="1460" customFormat="1" ht="15" customHeight="1" x14ac:dyDescent="0.2"/>
    <row r="1461" customFormat="1" ht="15" customHeight="1" x14ac:dyDescent="0.2"/>
    <row r="1462" customFormat="1" ht="15" customHeight="1" x14ac:dyDescent="0.2"/>
    <row r="1463" customFormat="1" ht="15" customHeight="1" x14ac:dyDescent="0.2"/>
    <row r="1464" customFormat="1" ht="15" customHeight="1" x14ac:dyDescent="0.2"/>
    <row r="1465" customFormat="1" ht="15" customHeight="1" x14ac:dyDescent="0.2"/>
    <row r="1466" customFormat="1" ht="15" customHeight="1" x14ac:dyDescent="0.2"/>
    <row r="1467" customFormat="1" ht="15" customHeight="1" x14ac:dyDescent="0.2"/>
    <row r="1468" customFormat="1" ht="15" customHeight="1" x14ac:dyDescent="0.2"/>
    <row r="1469" customFormat="1" ht="15" customHeight="1" x14ac:dyDescent="0.2"/>
    <row r="1470" customFormat="1" ht="15" customHeight="1" x14ac:dyDescent="0.2"/>
    <row r="1471" customFormat="1" ht="15" customHeight="1" x14ac:dyDescent="0.2"/>
    <row r="1472" customFormat="1" ht="15" customHeight="1" x14ac:dyDescent="0.2"/>
    <row r="1473" customFormat="1" ht="15" customHeight="1" x14ac:dyDescent="0.2"/>
    <row r="1474" customFormat="1" ht="15" customHeight="1" x14ac:dyDescent="0.2"/>
    <row r="1475" customFormat="1" ht="15" customHeight="1" x14ac:dyDescent="0.2"/>
    <row r="1476" customFormat="1" ht="15" customHeight="1" x14ac:dyDescent="0.2"/>
    <row r="1477" customFormat="1" ht="15" customHeight="1" x14ac:dyDescent="0.2"/>
    <row r="1478" customFormat="1" ht="15" customHeight="1" x14ac:dyDescent="0.2"/>
    <row r="1479" customFormat="1" ht="15" customHeight="1" x14ac:dyDescent="0.2"/>
    <row r="1480" customFormat="1" ht="15" customHeight="1" x14ac:dyDescent="0.2"/>
    <row r="1481" customFormat="1" ht="15" customHeight="1" x14ac:dyDescent="0.2"/>
    <row r="1482" customFormat="1" ht="15" customHeight="1" x14ac:dyDescent="0.2"/>
    <row r="1483" customFormat="1" ht="15" customHeight="1" x14ac:dyDescent="0.2"/>
    <row r="1484" customFormat="1" ht="15" customHeight="1" x14ac:dyDescent="0.2"/>
    <row r="1485" customFormat="1" ht="15" customHeight="1" x14ac:dyDescent="0.2"/>
    <row r="1486" customFormat="1" ht="15" customHeight="1" x14ac:dyDescent="0.2"/>
    <row r="1487" customFormat="1" ht="15" customHeight="1" x14ac:dyDescent="0.2"/>
    <row r="1488" customFormat="1" ht="15" customHeight="1" x14ac:dyDescent="0.2"/>
    <row r="1489" customFormat="1" ht="15" customHeight="1" x14ac:dyDescent="0.2"/>
    <row r="1490" customFormat="1" ht="15" customHeight="1" x14ac:dyDescent="0.2"/>
    <row r="1491" customFormat="1" ht="15" customHeight="1" x14ac:dyDescent="0.2"/>
    <row r="1492" customFormat="1" ht="15" customHeight="1" x14ac:dyDescent="0.2"/>
    <row r="1493" customFormat="1" ht="15" customHeight="1" x14ac:dyDescent="0.2"/>
    <row r="1494" customFormat="1" ht="15" customHeight="1" x14ac:dyDescent="0.2"/>
    <row r="1495" customFormat="1" ht="15" customHeight="1" x14ac:dyDescent="0.2"/>
    <row r="1496" customFormat="1" ht="15" customHeight="1" x14ac:dyDescent="0.2"/>
    <row r="1497" customFormat="1" ht="15" customHeight="1" x14ac:dyDescent="0.2"/>
    <row r="1498" customFormat="1" ht="15" customHeight="1" x14ac:dyDescent="0.2"/>
    <row r="1499" customFormat="1" ht="15" customHeight="1" x14ac:dyDescent="0.2"/>
    <row r="1500" customFormat="1" ht="15" customHeight="1" x14ac:dyDescent="0.2"/>
    <row r="1501" customFormat="1" ht="15" customHeight="1" x14ac:dyDescent="0.2"/>
    <row r="1502" customFormat="1" ht="15" customHeight="1" x14ac:dyDescent="0.2"/>
    <row r="1503" customFormat="1" ht="15" customHeight="1" x14ac:dyDescent="0.2"/>
    <row r="1504" customFormat="1" ht="15" customHeight="1" x14ac:dyDescent="0.2"/>
    <row r="1505" customFormat="1" ht="15" customHeight="1" x14ac:dyDescent="0.2"/>
    <row r="1506" customFormat="1" ht="15" customHeight="1" x14ac:dyDescent="0.2"/>
    <row r="1507" customFormat="1" ht="15" customHeight="1" x14ac:dyDescent="0.2"/>
    <row r="1508" customFormat="1" ht="15" customHeight="1" x14ac:dyDescent="0.2"/>
    <row r="1509" customFormat="1" ht="15" customHeight="1" x14ac:dyDescent="0.2"/>
    <row r="1510" customFormat="1" ht="15" customHeight="1" x14ac:dyDescent="0.2"/>
    <row r="1511" customFormat="1" ht="15" customHeight="1" x14ac:dyDescent="0.2"/>
    <row r="1512" customFormat="1" ht="15" customHeight="1" x14ac:dyDescent="0.2"/>
    <row r="1513" customFormat="1" ht="15" customHeight="1" x14ac:dyDescent="0.2"/>
    <row r="1514" customFormat="1" ht="15" customHeight="1" x14ac:dyDescent="0.2"/>
    <row r="1515" customFormat="1" ht="15" customHeight="1" x14ac:dyDescent="0.2"/>
    <row r="1516" customFormat="1" ht="15" customHeight="1" x14ac:dyDescent="0.2"/>
    <row r="1517" customFormat="1" ht="15" customHeight="1" x14ac:dyDescent="0.2"/>
    <row r="1518" customFormat="1" ht="15" customHeight="1" x14ac:dyDescent="0.2"/>
    <row r="1519" customFormat="1" ht="15" customHeight="1" x14ac:dyDescent="0.2"/>
    <row r="1520" customFormat="1" ht="15" customHeight="1" x14ac:dyDescent="0.2"/>
    <row r="1521" customFormat="1" ht="15" customHeight="1" x14ac:dyDescent="0.2"/>
    <row r="1522" customFormat="1" ht="15" customHeight="1" x14ac:dyDescent="0.2"/>
    <row r="1523" customFormat="1" ht="15" customHeight="1" x14ac:dyDescent="0.2"/>
    <row r="1524" customFormat="1" ht="15" customHeight="1" x14ac:dyDescent="0.2"/>
    <row r="1525" customFormat="1" ht="15" customHeight="1" x14ac:dyDescent="0.2"/>
    <row r="1526" customFormat="1" ht="15" customHeight="1" x14ac:dyDescent="0.2"/>
    <row r="1527" customFormat="1" ht="15" customHeight="1" x14ac:dyDescent="0.2"/>
    <row r="1528" customFormat="1" ht="15" customHeight="1" x14ac:dyDescent="0.2"/>
    <row r="1529" customFormat="1" ht="15" customHeight="1" x14ac:dyDescent="0.2"/>
    <row r="1530" customFormat="1" ht="15" customHeight="1" x14ac:dyDescent="0.2"/>
    <row r="1531" customFormat="1" ht="15" customHeight="1" x14ac:dyDescent="0.2"/>
    <row r="1532" customFormat="1" ht="15" customHeight="1" x14ac:dyDescent="0.2"/>
    <row r="1533" customFormat="1" ht="15" customHeight="1" x14ac:dyDescent="0.2"/>
    <row r="1534" customFormat="1" ht="15" customHeight="1" x14ac:dyDescent="0.2"/>
    <row r="1535" customFormat="1" ht="15" customHeight="1" x14ac:dyDescent="0.2"/>
    <row r="1536" customFormat="1" ht="15" customHeight="1" x14ac:dyDescent="0.2"/>
    <row r="1537" customFormat="1" ht="15" customHeight="1" x14ac:dyDescent="0.2"/>
    <row r="1538" customFormat="1" ht="15" customHeight="1" x14ac:dyDescent="0.2"/>
    <row r="1539" customFormat="1" ht="15" customHeight="1" x14ac:dyDescent="0.2"/>
    <row r="1540" customFormat="1" ht="15" customHeight="1" x14ac:dyDescent="0.2"/>
    <row r="1541" customFormat="1" ht="15" customHeight="1" x14ac:dyDescent="0.2"/>
    <row r="1542" customFormat="1" ht="15" customHeight="1" x14ac:dyDescent="0.2"/>
    <row r="1543" customFormat="1" ht="15" customHeight="1" x14ac:dyDescent="0.2"/>
    <row r="1544" customFormat="1" ht="15" customHeight="1" x14ac:dyDescent="0.2"/>
    <row r="1545" customFormat="1" ht="15" customHeight="1" x14ac:dyDescent="0.2"/>
    <row r="1546" customFormat="1" ht="15" customHeight="1" x14ac:dyDescent="0.2"/>
    <row r="1547" customFormat="1" ht="15" customHeight="1" x14ac:dyDescent="0.2"/>
    <row r="1548" customFormat="1" ht="15" customHeight="1" x14ac:dyDescent="0.2"/>
    <row r="1549" customFormat="1" ht="15" customHeight="1" x14ac:dyDescent="0.2"/>
    <row r="1550" customFormat="1" ht="15" customHeight="1" x14ac:dyDescent="0.2"/>
    <row r="1551" customFormat="1" ht="15" customHeight="1" x14ac:dyDescent="0.2"/>
    <row r="1552" customFormat="1" ht="15" customHeight="1" x14ac:dyDescent="0.2"/>
    <row r="1553" customFormat="1" ht="15" customHeight="1" x14ac:dyDescent="0.2"/>
    <row r="1554" customFormat="1" ht="15" customHeight="1" x14ac:dyDescent="0.2"/>
    <row r="1555" customFormat="1" ht="15" customHeight="1" x14ac:dyDescent="0.2"/>
    <row r="1556" customFormat="1" ht="15" customHeight="1" x14ac:dyDescent="0.2"/>
    <row r="1557" customFormat="1" ht="15" customHeight="1" x14ac:dyDescent="0.2"/>
    <row r="1558" customFormat="1" ht="15" customHeight="1" x14ac:dyDescent="0.2"/>
    <row r="1559" customFormat="1" ht="15" customHeight="1" x14ac:dyDescent="0.2"/>
    <row r="1560" customFormat="1" ht="15" customHeight="1" x14ac:dyDescent="0.2"/>
    <row r="1561" customFormat="1" ht="15" customHeight="1" x14ac:dyDescent="0.2"/>
    <row r="1562" customFormat="1" ht="15" customHeight="1" x14ac:dyDescent="0.2"/>
    <row r="1563" customFormat="1" ht="15" customHeight="1" x14ac:dyDescent="0.2"/>
    <row r="1564" customFormat="1" ht="15" customHeight="1" x14ac:dyDescent="0.2"/>
    <row r="1565" customFormat="1" ht="15" customHeight="1" x14ac:dyDescent="0.2"/>
    <row r="1566" customFormat="1" ht="15" customHeight="1" x14ac:dyDescent="0.2"/>
    <row r="1567" customFormat="1" ht="15" customHeight="1" x14ac:dyDescent="0.2"/>
    <row r="1568" customFormat="1" ht="15" customHeight="1" x14ac:dyDescent="0.2"/>
    <row r="1569" customFormat="1" ht="15" customHeight="1" x14ac:dyDescent="0.2"/>
    <row r="1570" customFormat="1" ht="15" customHeight="1" x14ac:dyDescent="0.2"/>
    <row r="1571" customFormat="1" ht="15" customHeight="1" x14ac:dyDescent="0.2"/>
    <row r="1572" customFormat="1" ht="15" customHeight="1" x14ac:dyDescent="0.2"/>
    <row r="1573" customFormat="1" ht="15" customHeight="1" x14ac:dyDescent="0.2"/>
    <row r="1574" customFormat="1" ht="15" customHeight="1" x14ac:dyDescent="0.2"/>
    <row r="1575" customFormat="1" ht="15" customHeight="1" x14ac:dyDescent="0.2"/>
    <row r="1576" customFormat="1" ht="15" customHeight="1" x14ac:dyDescent="0.2"/>
    <row r="1577" customFormat="1" ht="15" customHeight="1" x14ac:dyDescent="0.2"/>
    <row r="1578" customFormat="1" ht="15" customHeight="1" x14ac:dyDescent="0.2"/>
    <row r="1579" customFormat="1" ht="15" customHeight="1" x14ac:dyDescent="0.2"/>
    <row r="1580" customFormat="1" ht="15" customHeight="1" x14ac:dyDescent="0.2"/>
    <row r="1581" customFormat="1" ht="15" customHeight="1" x14ac:dyDescent="0.2"/>
    <row r="1582" customFormat="1" ht="15" customHeight="1" x14ac:dyDescent="0.2"/>
    <row r="1583" customFormat="1" ht="15" customHeight="1" x14ac:dyDescent="0.2"/>
    <row r="1584" customFormat="1" ht="15" customHeight="1" x14ac:dyDescent="0.2"/>
    <row r="1585" customFormat="1" ht="15" customHeight="1" x14ac:dyDescent="0.2"/>
    <row r="1586" customFormat="1" ht="15" customHeight="1" x14ac:dyDescent="0.2"/>
    <row r="1587" customFormat="1" ht="15" customHeight="1" x14ac:dyDescent="0.2"/>
    <row r="1588" customFormat="1" ht="15" customHeight="1" x14ac:dyDescent="0.2"/>
    <row r="1589" customFormat="1" ht="15" customHeight="1" x14ac:dyDescent="0.2"/>
    <row r="1590" customFormat="1" ht="15" customHeight="1" x14ac:dyDescent="0.2"/>
    <row r="1591" customFormat="1" ht="15" customHeight="1" x14ac:dyDescent="0.2"/>
    <row r="1592" customFormat="1" ht="15" customHeight="1" x14ac:dyDescent="0.2"/>
    <row r="1593" customFormat="1" ht="15" customHeight="1" x14ac:dyDescent="0.2"/>
    <row r="1594" customFormat="1" ht="15" customHeight="1" x14ac:dyDescent="0.2"/>
    <row r="1595" customFormat="1" ht="15" customHeight="1" x14ac:dyDescent="0.2"/>
    <row r="1596" customFormat="1" ht="15" customHeight="1" x14ac:dyDescent="0.2"/>
    <row r="1597" customFormat="1" ht="15" customHeight="1" x14ac:dyDescent="0.2"/>
    <row r="1598" customFormat="1" ht="15" customHeight="1" x14ac:dyDescent="0.2"/>
    <row r="1599" customFormat="1" ht="15" customHeight="1" x14ac:dyDescent="0.2"/>
    <row r="1600" customFormat="1" ht="15" customHeight="1" x14ac:dyDescent="0.2"/>
    <row r="1601" customFormat="1" ht="15" customHeight="1" x14ac:dyDescent="0.2"/>
    <row r="1602" customFormat="1" ht="15" customHeight="1" x14ac:dyDescent="0.2"/>
    <row r="1603" customFormat="1" ht="15" customHeight="1" x14ac:dyDescent="0.2"/>
    <row r="1604" customFormat="1" ht="15" customHeight="1" x14ac:dyDescent="0.2"/>
    <row r="1605" customFormat="1" ht="15" customHeight="1" x14ac:dyDescent="0.2"/>
    <row r="1606" customFormat="1" ht="15" customHeight="1" x14ac:dyDescent="0.2"/>
    <row r="1607" customFormat="1" ht="15" customHeight="1" x14ac:dyDescent="0.2"/>
    <row r="1608" customFormat="1" ht="15" customHeight="1" x14ac:dyDescent="0.2"/>
    <row r="1609" customFormat="1" ht="15" customHeight="1" x14ac:dyDescent="0.2"/>
    <row r="1610" customFormat="1" ht="15" customHeight="1" x14ac:dyDescent="0.2"/>
    <row r="1611" customFormat="1" ht="15" customHeight="1" x14ac:dyDescent="0.2"/>
    <row r="1612" customFormat="1" ht="15" customHeight="1" x14ac:dyDescent="0.2"/>
    <row r="1613" customFormat="1" ht="15" customHeight="1" x14ac:dyDescent="0.2"/>
    <row r="1614" customFormat="1" ht="15" customHeight="1" x14ac:dyDescent="0.2"/>
    <row r="1615" customFormat="1" ht="15" customHeight="1" x14ac:dyDescent="0.2"/>
    <row r="1616" customFormat="1" ht="15" customHeight="1" x14ac:dyDescent="0.2"/>
    <row r="1617" customFormat="1" ht="15" customHeight="1" x14ac:dyDescent="0.2"/>
    <row r="1618" customFormat="1" ht="15" customHeight="1" x14ac:dyDescent="0.2"/>
    <row r="1619" customFormat="1" ht="15" customHeight="1" x14ac:dyDescent="0.2"/>
    <row r="1620" customFormat="1" ht="15" customHeight="1" x14ac:dyDescent="0.2"/>
    <row r="1621" customFormat="1" ht="15" customHeight="1" x14ac:dyDescent="0.2"/>
    <row r="1622" customFormat="1" ht="15" customHeight="1" x14ac:dyDescent="0.2"/>
    <row r="1623" customFormat="1" ht="15" customHeight="1" x14ac:dyDescent="0.2"/>
    <row r="1624" customFormat="1" ht="15" customHeight="1" x14ac:dyDescent="0.2"/>
    <row r="1625" customFormat="1" ht="15" customHeight="1" x14ac:dyDescent="0.2"/>
    <row r="1626" customFormat="1" ht="15" customHeight="1" x14ac:dyDescent="0.2"/>
    <row r="1627" customFormat="1" ht="15" customHeight="1" x14ac:dyDescent="0.2"/>
    <row r="1628" customFormat="1" ht="15" customHeight="1" x14ac:dyDescent="0.2"/>
    <row r="1629" customFormat="1" ht="15" customHeight="1" x14ac:dyDescent="0.2"/>
    <row r="1630" customFormat="1" ht="15" customHeight="1" x14ac:dyDescent="0.2"/>
    <row r="1631" customFormat="1" ht="15" customHeight="1" x14ac:dyDescent="0.2"/>
    <row r="1632" customFormat="1" ht="15" customHeight="1" x14ac:dyDescent="0.2"/>
    <row r="1633" customFormat="1" ht="15" customHeight="1" x14ac:dyDescent="0.2"/>
    <row r="1634" customFormat="1" ht="15" customHeight="1" x14ac:dyDescent="0.2"/>
    <row r="1635" customFormat="1" ht="15" customHeight="1" x14ac:dyDescent="0.2"/>
    <row r="1636" customFormat="1" ht="15" customHeight="1" x14ac:dyDescent="0.2"/>
    <row r="1637" customFormat="1" ht="15" customHeight="1" x14ac:dyDescent="0.2"/>
    <row r="1638" customFormat="1" ht="15" customHeight="1" x14ac:dyDescent="0.2"/>
    <row r="1639" customFormat="1" ht="15" customHeight="1" x14ac:dyDescent="0.2"/>
    <row r="1640" customFormat="1" ht="15" customHeight="1" x14ac:dyDescent="0.2"/>
    <row r="1641" customFormat="1" ht="15" customHeight="1" x14ac:dyDescent="0.2"/>
    <row r="1642" customFormat="1" ht="15" customHeight="1" x14ac:dyDescent="0.2"/>
    <row r="1643" customFormat="1" ht="15" customHeight="1" x14ac:dyDescent="0.2"/>
    <row r="1644" customFormat="1" ht="15" customHeight="1" x14ac:dyDescent="0.2"/>
    <row r="1645" customFormat="1" ht="15" customHeight="1" x14ac:dyDescent="0.2"/>
    <row r="1646" customFormat="1" ht="15" customHeight="1" x14ac:dyDescent="0.2"/>
    <row r="1647" customFormat="1" ht="15" customHeight="1" x14ac:dyDescent="0.2"/>
    <row r="1648" customFormat="1" ht="15" customHeight="1" x14ac:dyDescent="0.2"/>
    <row r="1649" customFormat="1" ht="15" customHeight="1" x14ac:dyDescent="0.2"/>
    <row r="1650" customFormat="1" ht="15" customHeight="1" x14ac:dyDescent="0.2"/>
    <row r="1651" customFormat="1" ht="15" customHeight="1" x14ac:dyDescent="0.2"/>
    <row r="1652" customFormat="1" ht="15" customHeight="1" x14ac:dyDescent="0.2"/>
    <row r="1653" customFormat="1" ht="15" customHeight="1" x14ac:dyDescent="0.2"/>
    <row r="1654" customFormat="1" ht="15" customHeight="1" x14ac:dyDescent="0.2"/>
    <row r="1655" customFormat="1" ht="15" customHeight="1" x14ac:dyDescent="0.2"/>
    <row r="1656" customFormat="1" ht="15" customHeight="1" x14ac:dyDescent="0.2"/>
    <row r="1657" customFormat="1" ht="15" customHeight="1" x14ac:dyDescent="0.2"/>
    <row r="1658" customFormat="1" ht="15" customHeight="1" x14ac:dyDescent="0.2"/>
    <row r="1659" customFormat="1" ht="15" customHeight="1" x14ac:dyDescent="0.2"/>
    <row r="1660" customFormat="1" ht="15" customHeight="1" x14ac:dyDescent="0.2"/>
    <row r="1661" customFormat="1" ht="15" customHeight="1" x14ac:dyDescent="0.2"/>
    <row r="1662" customFormat="1" ht="15" customHeight="1" x14ac:dyDescent="0.2"/>
    <row r="1663" customFormat="1" ht="15" customHeight="1" x14ac:dyDescent="0.2"/>
    <row r="1664" customFormat="1" ht="15" customHeight="1" x14ac:dyDescent="0.2"/>
    <row r="1665" customFormat="1" ht="15" customHeight="1" x14ac:dyDescent="0.2"/>
    <row r="1666" customFormat="1" ht="15" customHeight="1" x14ac:dyDescent="0.2"/>
    <row r="1667" customFormat="1" ht="15" customHeight="1" x14ac:dyDescent="0.2"/>
    <row r="1668" customFormat="1" ht="15" customHeight="1" x14ac:dyDescent="0.2"/>
    <row r="1669" customFormat="1" ht="15" customHeight="1" x14ac:dyDescent="0.2"/>
    <row r="1670" customFormat="1" ht="15" customHeight="1" x14ac:dyDescent="0.2"/>
    <row r="1671" customFormat="1" ht="15" customHeight="1" x14ac:dyDescent="0.2"/>
    <row r="1672" customFormat="1" ht="15" customHeight="1" x14ac:dyDescent="0.2"/>
    <row r="1673" customFormat="1" ht="15" customHeight="1" x14ac:dyDescent="0.2"/>
    <row r="1674" customFormat="1" ht="15" customHeight="1" x14ac:dyDescent="0.2"/>
    <row r="1675" customFormat="1" ht="15" customHeight="1" x14ac:dyDescent="0.2"/>
    <row r="1676" customFormat="1" ht="15" customHeight="1" x14ac:dyDescent="0.2"/>
    <row r="1677" customFormat="1" ht="15" customHeight="1" x14ac:dyDescent="0.2"/>
    <row r="1678" customFormat="1" ht="15" customHeight="1" x14ac:dyDescent="0.2"/>
    <row r="1679" customFormat="1" ht="15" customHeight="1" x14ac:dyDescent="0.2"/>
    <row r="1680" customFormat="1" ht="15" customHeight="1" x14ac:dyDescent="0.2"/>
    <row r="1681" customFormat="1" ht="15" customHeight="1" x14ac:dyDescent="0.2"/>
    <row r="1682" customFormat="1" ht="15" customHeight="1" x14ac:dyDescent="0.2"/>
    <row r="1683" customFormat="1" ht="15" customHeight="1" x14ac:dyDescent="0.2"/>
    <row r="1684" customFormat="1" ht="15" customHeight="1" x14ac:dyDescent="0.2"/>
    <row r="1685" customFormat="1" ht="15" customHeight="1" x14ac:dyDescent="0.2"/>
    <row r="1686" customFormat="1" ht="15" customHeight="1" x14ac:dyDescent="0.2"/>
    <row r="1687" customFormat="1" ht="15" customHeight="1" x14ac:dyDescent="0.2"/>
    <row r="1688" customFormat="1" ht="15" customHeight="1" x14ac:dyDescent="0.2"/>
    <row r="1689" customFormat="1" ht="15" customHeight="1" x14ac:dyDescent="0.2"/>
    <row r="1690" customFormat="1" ht="15" customHeight="1" x14ac:dyDescent="0.2"/>
    <row r="1691" customFormat="1" ht="15" customHeight="1" x14ac:dyDescent="0.2"/>
    <row r="1692" customFormat="1" ht="15" customHeight="1" x14ac:dyDescent="0.2"/>
    <row r="1693" customFormat="1" ht="15" customHeight="1" x14ac:dyDescent="0.2"/>
    <row r="1694" customFormat="1" ht="15" customHeight="1" x14ac:dyDescent="0.2"/>
    <row r="1695" customFormat="1" ht="15" customHeight="1" x14ac:dyDescent="0.2"/>
    <row r="1696" customFormat="1" ht="15" customHeight="1" x14ac:dyDescent="0.2"/>
    <row r="1697" customFormat="1" ht="15" customHeight="1" x14ac:dyDescent="0.2"/>
    <row r="1698" customFormat="1" ht="15" customHeight="1" x14ac:dyDescent="0.2"/>
    <row r="1699" customFormat="1" ht="15" customHeight="1" x14ac:dyDescent="0.2"/>
    <row r="1700" customFormat="1" ht="15" customHeight="1" x14ac:dyDescent="0.2"/>
    <row r="1701" customFormat="1" ht="15" customHeight="1" x14ac:dyDescent="0.2"/>
    <row r="1702" customFormat="1" ht="15" customHeight="1" x14ac:dyDescent="0.2"/>
    <row r="1703" customFormat="1" ht="15" customHeight="1" x14ac:dyDescent="0.2"/>
    <row r="1704" customFormat="1" ht="15" customHeight="1" x14ac:dyDescent="0.2"/>
    <row r="1705" customFormat="1" ht="15" customHeight="1" x14ac:dyDescent="0.2"/>
    <row r="1706" customFormat="1" ht="15" customHeight="1" x14ac:dyDescent="0.2"/>
    <row r="1707" customFormat="1" ht="15" customHeight="1" x14ac:dyDescent="0.2"/>
    <row r="1708" customFormat="1" ht="15" customHeight="1" x14ac:dyDescent="0.2"/>
    <row r="1709" customFormat="1" ht="15" customHeight="1" x14ac:dyDescent="0.2"/>
    <row r="1710" customFormat="1" ht="15" customHeight="1" x14ac:dyDescent="0.2"/>
    <row r="1711" customFormat="1" ht="15" customHeight="1" x14ac:dyDescent="0.2"/>
    <row r="1712" customFormat="1" ht="15" customHeight="1" x14ac:dyDescent="0.2"/>
    <row r="1713" customFormat="1" ht="15" customHeight="1" x14ac:dyDescent="0.2"/>
    <row r="1714" customFormat="1" ht="15" customHeight="1" x14ac:dyDescent="0.2"/>
    <row r="1715" customFormat="1" ht="15" customHeight="1" x14ac:dyDescent="0.2"/>
    <row r="1716" customFormat="1" ht="15" customHeight="1" x14ac:dyDescent="0.2"/>
    <row r="1717" customFormat="1" ht="15" customHeight="1" x14ac:dyDescent="0.2"/>
    <row r="1718" customFormat="1" ht="15" customHeight="1" x14ac:dyDescent="0.2"/>
    <row r="1719" customFormat="1" ht="15" customHeight="1" x14ac:dyDescent="0.2"/>
    <row r="1720" customFormat="1" ht="15" customHeight="1" x14ac:dyDescent="0.2"/>
    <row r="1721" customFormat="1" ht="15" customHeight="1" x14ac:dyDescent="0.2"/>
    <row r="1722" customFormat="1" ht="15" customHeight="1" x14ac:dyDescent="0.2"/>
    <row r="1723" customFormat="1" ht="15" customHeight="1" x14ac:dyDescent="0.2"/>
    <row r="1724" customFormat="1" ht="15" customHeight="1" x14ac:dyDescent="0.2"/>
    <row r="1725" customFormat="1" ht="15" customHeight="1" x14ac:dyDescent="0.2"/>
    <row r="1726" customFormat="1" ht="15" customHeight="1" x14ac:dyDescent="0.2"/>
    <row r="1727" customFormat="1" ht="15" customHeight="1" x14ac:dyDescent="0.2"/>
    <row r="1728" customFormat="1" ht="15" customHeight="1" x14ac:dyDescent="0.2"/>
    <row r="1729" customFormat="1" ht="15" customHeight="1" x14ac:dyDescent="0.2"/>
    <row r="1730" customFormat="1" ht="15" customHeight="1" x14ac:dyDescent="0.2"/>
    <row r="1731" customFormat="1" ht="15" customHeight="1" x14ac:dyDescent="0.2"/>
    <row r="1732" customFormat="1" ht="15" customHeight="1" x14ac:dyDescent="0.2"/>
    <row r="1733" customFormat="1" ht="15" customHeight="1" x14ac:dyDescent="0.2"/>
    <row r="1734" customFormat="1" ht="15" customHeight="1" x14ac:dyDescent="0.2"/>
    <row r="1735" customFormat="1" ht="15" customHeight="1" x14ac:dyDescent="0.2"/>
    <row r="1736" customFormat="1" ht="15" customHeight="1" x14ac:dyDescent="0.2"/>
    <row r="1737" customFormat="1" ht="15" customHeight="1" x14ac:dyDescent="0.2"/>
    <row r="1738" customFormat="1" ht="15" customHeight="1" x14ac:dyDescent="0.2"/>
    <row r="1739" customFormat="1" ht="15" customHeight="1" x14ac:dyDescent="0.2"/>
    <row r="1740" customFormat="1" ht="15" customHeight="1" x14ac:dyDescent="0.2"/>
    <row r="1741" customFormat="1" ht="15" customHeight="1" x14ac:dyDescent="0.2"/>
    <row r="1742" customFormat="1" ht="15" customHeight="1" x14ac:dyDescent="0.2"/>
    <row r="1743" customFormat="1" ht="15" customHeight="1" x14ac:dyDescent="0.2"/>
    <row r="1744" customFormat="1" ht="15" customHeight="1" x14ac:dyDescent="0.2"/>
    <row r="1745" customFormat="1" ht="15" customHeight="1" x14ac:dyDescent="0.2"/>
    <row r="1746" customFormat="1" ht="15" customHeight="1" x14ac:dyDescent="0.2"/>
    <row r="1747" customFormat="1" ht="15" customHeight="1" x14ac:dyDescent="0.2"/>
    <row r="1748" customFormat="1" ht="15" customHeight="1" x14ac:dyDescent="0.2"/>
    <row r="1749" customFormat="1" ht="15" customHeight="1" x14ac:dyDescent="0.2"/>
    <row r="1750" customFormat="1" ht="15" customHeight="1" x14ac:dyDescent="0.2"/>
    <row r="1751" customFormat="1" ht="15" customHeight="1" x14ac:dyDescent="0.2"/>
    <row r="1752" customFormat="1" ht="15" customHeight="1" x14ac:dyDescent="0.2"/>
    <row r="1753" customFormat="1" ht="15" customHeight="1" x14ac:dyDescent="0.2"/>
    <row r="1754" customFormat="1" ht="15" customHeight="1" x14ac:dyDescent="0.2"/>
    <row r="1755" customFormat="1" ht="15" customHeight="1" x14ac:dyDescent="0.2"/>
    <row r="1756" customFormat="1" ht="15" customHeight="1" x14ac:dyDescent="0.2"/>
    <row r="1757" customFormat="1" ht="15" customHeight="1" x14ac:dyDescent="0.2"/>
    <row r="1758" customFormat="1" ht="15" customHeight="1" x14ac:dyDescent="0.2"/>
    <row r="1759" customFormat="1" ht="15" customHeight="1" x14ac:dyDescent="0.2"/>
    <row r="1760" customFormat="1" ht="15" customHeight="1" x14ac:dyDescent="0.2"/>
    <row r="1761" customFormat="1" ht="15" customHeight="1" x14ac:dyDescent="0.2"/>
    <row r="1762" customFormat="1" ht="15" customHeight="1" x14ac:dyDescent="0.2"/>
    <row r="1763" customFormat="1" ht="15" customHeight="1" x14ac:dyDescent="0.2"/>
    <row r="1764" customFormat="1" ht="15" customHeight="1" x14ac:dyDescent="0.2"/>
    <row r="1765" customFormat="1" ht="15" customHeight="1" x14ac:dyDescent="0.2"/>
    <row r="1766" customFormat="1" ht="15" customHeight="1" x14ac:dyDescent="0.2"/>
    <row r="1767" customFormat="1" ht="15" customHeight="1" x14ac:dyDescent="0.2"/>
    <row r="1768" customFormat="1" ht="15" customHeight="1" x14ac:dyDescent="0.2"/>
    <row r="1769" customFormat="1" ht="15" customHeight="1" x14ac:dyDescent="0.2"/>
    <row r="1770" customFormat="1" ht="15" customHeight="1" x14ac:dyDescent="0.2"/>
    <row r="1771" customFormat="1" ht="15" customHeight="1" x14ac:dyDescent="0.2"/>
    <row r="1772" customFormat="1" ht="15" customHeight="1" x14ac:dyDescent="0.2"/>
    <row r="1773" customFormat="1" ht="15" customHeight="1" x14ac:dyDescent="0.2"/>
    <row r="1774" customFormat="1" ht="15" customHeight="1" x14ac:dyDescent="0.2"/>
    <row r="1775" customFormat="1" ht="15" customHeight="1" x14ac:dyDescent="0.2"/>
    <row r="1776" customFormat="1" ht="15" customHeight="1" x14ac:dyDescent="0.2"/>
    <row r="1777" customFormat="1" ht="15" customHeight="1" x14ac:dyDescent="0.2"/>
    <row r="1778" customFormat="1" ht="15" customHeight="1" x14ac:dyDescent="0.2"/>
    <row r="1779" customFormat="1" ht="15" customHeight="1" x14ac:dyDescent="0.2"/>
    <row r="1780" customFormat="1" ht="15" customHeight="1" x14ac:dyDescent="0.2"/>
    <row r="1781" customFormat="1" ht="15" customHeight="1" x14ac:dyDescent="0.2"/>
    <row r="1782" customFormat="1" ht="15" customHeight="1" x14ac:dyDescent="0.2"/>
    <row r="1783" customFormat="1" ht="15" customHeight="1" x14ac:dyDescent="0.2"/>
    <row r="1784" customFormat="1" ht="15" customHeight="1" x14ac:dyDescent="0.2"/>
    <row r="1785" customFormat="1" ht="15" customHeight="1" x14ac:dyDescent="0.2"/>
    <row r="1786" customFormat="1" ht="15" customHeight="1" x14ac:dyDescent="0.2"/>
    <row r="1787" customFormat="1" ht="15" customHeight="1" x14ac:dyDescent="0.2"/>
    <row r="1788" customFormat="1" ht="15" customHeight="1" x14ac:dyDescent="0.2"/>
    <row r="1789" customFormat="1" ht="15" customHeight="1" x14ac:dyDescent="0.2"/>
    <row r="1790" customFormat="1" ht="15" customHeight="1" x14ac:dyDescent="0.2"/>
    <row r="1791" customFormat="1" ht="15" customHeight="1" x14ac:dyDescent="0.2"/>
    <row r="1792" customFormat="1" ht="15" customHeight="1" x14ac:dyDescent="0.2"/>
    <row r="1793" customFormat="1" ht="15" customHeight="1" x14ac:dyDescent="0.2"/>
    <row r="1794" customFormat="1" ht="15" customHeight="1" x14ac:dyDescent="0.2"/>
    <row r="1795" customFormat="1" ht="15" customHeight="1" x14ac:dyDescent="0.2"/>
    <row r="1796" customFormat="1" ht="15" customHeight="1" x14ac:dyDescent="0.2"/>
    <row r="1797" customFormat="1" ht="15" customHeight="1" x14ac:dyDescent="0.2"/>
    <row r="1798" customFormat="1" ht="15" customHeight="1" x14ac:dyDescent="0.2"/>
    <row r="1799" customFormat="1" ht="15" customHeight="1" x14ac:dyDescent="0.2"/>
    <row r="1800" customFormat="1" ht="15" customHeight="1" x14ac:dyDescent="0.2"/>
    <row r="1801" customFormat="1" ht="15" customHeight="1" x14ac:dyDescent="0.2"/>
    <row r="1802" customFormat="1" ht="15" customHeight="1" x14ac:dyDescent="0.2"/>
    <row r="1803" customFormat="1" ht="15" customHeight="1" x14ac:dyDescent="0.2"/>
    <row r="1804" customFormat="1" ht="15" customHeight="1" x14ac:dyDescent="0.2"/>
    <row r="1805" customFormat="1" ht="15" customHeight="1" x14ac:dyDescent="0.2"/>
    <row r="1806" customFormat="1" ht="15" customHeight="1" x14ac:dyDescent="0.2"/>
    <row r="1807" customFormat="1" ht="15" customHeight="1" x14ac:dyDescent="0.2"/>
    <row r="1808" customFormat="1" ht="15" customHeight="1" x14ac:dyDescent="0.2"/>
    <row r="1809" customFormat="1" ht="15" customHeight="1" x14ac:dyDescent="0.2"/>
    <row r="1810" customFormat="1" ht="15" customHeight="1" x14ac:dyDescent="0.2"/>
    <row r="1811" customFormat="1" ht="15" customHeight="1" x14ac:dyDescent="0.2"/>
    <row r="1812" customFormat="1" ht="15" customHeight="1" x14ac:dyDescent="0.2"/>
    <row r="1813" customFormat="1" ht="15" customHeight="1" x14ac:dyDescent="0.2"/>
    <row r="1814" customFormat="1" ht="15" customHeight="1" x14ac:dyDescent="0.2"/>
    <row r="1815" customFormat="1" ht="15" customHeight="1" x14ac:dyDescent="0.2"/>
    <row r="1816" customFormat="1" ht="15" customHeight="1" x14ac:dyDescent="0.2"/>
    <row r="1817" customFormat="1" ht="15" customHeight="1" x14ac:dyDescent="0.2"/>
    <row r="1818" customFormat="1" ht="15" customHeight="1" x14ac:dyDescent="0.2"/>
    <row r="1819" customFormat="1" ht="15" customHeight="1" x14ac:dyDescent="0.2"/>
    <row r="1820" customFormat="1" ht="15" customHeight="1" x14ac:dyDescent="0.2"/>
    <row r="1821" customFormat="1" ht="15" customHeight="1" x14ac:dyDescent="0.2"/>
    <row r="1822" customFormat="1" ht="15" customHeight="1" x14ac:dyDescent="0.2"/>
    <row r="1823" customFormat="1" ht="15" customHeight="1" x14ac:dyDescent="0.2"/>
    <row r="1824" customFormat="1" ht="15" customHeight="1" x14ac:dyDescent="0.2"/>
    <row r="1825" customFormat="1" ht="15" customHeight="1" x14ac:dyDescent="0.2"/>
    <row r="1826" customFormat="1" ht="15" customHeight="1" x14ac:dyDescent="0.2"/>
    <row r="1827" customFormat="1" ht="15" customHeight="1" x14ac:dyDescent="0.2"/>
    <row r="1828" customFormat="1" ht="15" customHeight="1" x14ac:dyDescent="0.2"/>
    <row r="1829" customFormat="1" ht="15" customHeight="1" x14ac:dyDescent="0.2"/>
    <row r="1830" customFormat="1" ht="15" customHeight="1" x14ac:dyDescent="0.2"/>
    <row r="1831" customFormat="1" ht="15" customHeight="1" x14ac:dyDescent="0.2"/>
    <row r="1832" customFormat="1" ht="15" customHeight="1" x14ac:dyDescent="0.2"/>
    <row r="1833" customFormat="1" ht="15" customHeight="1" x14ac:dyDescent="0.2"/>
    <row r="1834" customFormat="1" ht="15" customHeight="1" x14ac:dyDescent="0.2"/>
    <row r="1835" customFormat="1" ht="15" customHeight="1" x14ac:dyDescent="0.2"/>
    <row r="1836" customFormat="1" ht="15" customHeight="1" x14ac:dyDescent="0.2"/>
    <row r="1837" customFormat="1" ht="15" customHeight="1" x14ac:dyDescent="0.2"/>
    <row r="1838" customFormat="1" ht="15" customHeight="1" x14ac:dyDescent="0.2"/>
    <row r="1839" customFormat="1" ht="15" customHeight="1" x14ac:dyDescent="0.2"/>
    <row r="1840" customFormat="1" ht="15" customHeight="1" x14ac:dyDescent="0.2"/>
    <row r="1841" customFormat="1" ht="15" customHeight="1" x14ac:dyDescent="0.2"/>
    <row r="1842" customFormat="1" ht="15" customHeight="1" x14ac:dyDescent="0.2"/>
    <row r="1843" customFormat="1" ht="15" customHeight="1" x14ac:dyDescent="0.2"/>
    <row r="1844" customFormat="1" ht="15" customHeight="1" x14ac:dyDescent="0.2"/>
    <row r="1845" customFormat="1" ht="15" customHeight="1" x14ac:dyDescent="0.2"/>
    <row r="1846" customFormat="1" ht="15" customHeight="1" x14ac:dyDescent="0.2"/>
    <row r="1847" customFormat="1" ht="15" customHeight="1" x14ac:dyDescent="0.2"/>
    <row r="1848" customFormat="1" ht="15" customHeight="1" x14ac:dyDescent="0.2"/>
    <row r="1849" customFormat="1" ht="15" customHeight="1" x14ac:dyDescent="0.2"/>
    <row r="1850" customFormat="1" ht="15" customHeight="1" x14ac:dyDescent="0.2"/>
    <row r="1851" customFormat="1" ht="15" customHeight="1" x14ac:dyDescent="0.2"/>
    <row r="1852" customFormat="1" ht="15" customHeight="1" x14ac:dyDescent="0.2"/>
    <row r="1853" customFormat="1" ht="15" customHeight="1" x14ac:dyDescent="0.2"/>
    <row r="1854" customFormat="1" ht="15" customHeight="1" x14ac:dyDescent="0.2"/>
    <row r="1855" customFormat="1" ht="15" customHeight="1" x14ac:dyDescent="0.2"/>
    <row r="1856" customFormat="1" ht="15" customHeight="1" x14ac:dyDescent="0.2"/>
    <row r="1857" customFormat="1" ht="15" customHeight="1" x14ac:dyDescent="0.2"/>
    <row r="1858" customFormat="1" ht="15" customHeight="1" x14ac:dyDescent="0.2"/>
    <row r="1859" customFormat="1" ht="15" customHeight="1" x14ac:dyDescent="0.2"/>
    <row r="1860" customFormat="1" ht="15" customHeight="1" x14ac:dyDescent="0.2"/>
    <row r="1861" customFormat="1" ht="15" customHeight="1" x14ac:dyDescent="0.2"/>
    <row r="1862" customFormat="1" ht="15" customHeight="1" x14ac:dyDescent="0.2"/>
    <row r="1863" customFormat="1" ht="15" customHeight="1" x14ac:dyDescent="0.2"/>
    <row r="1864" customFormat="1" ht="15" customHeight="1" x14ac:dyDescent="0.2"/>
    <row r="1865" customFormat="1" ht="15" customHeight="1" x14ac:dyDescent="0.2"/>
    <row r="1866" customFormat="1" ht="15" customHeight="1" x14ac:dyDescent="0.2"/>
    <row r="1867" customFormat="1" ht="15" customHeight="1" x14ac:dyDescent="0.2"/>
    <row r="1868" customFormat="1" ht="15" customHeight="1" x14ac:dyDescent="0.2"/>
    <row r="1869" customFormat="1" ht="15" customHeight="1" x14ac:dyDescent="0.2"/>
    <row r="1870" customFormat="1" ht="15" customHeight="1" x14ac:dyDescent="0.2"/>
    <row r="1871" customFormat="1" ht="15" customHeight="1" x14ac:dyDescent="0.2"/>
    <row r="1872" customFormat="1" ht="15" customHeight="1" x14ac:dyDescent="0.2"/>
    <row r="1873" customFormat="1" ht="15" customHeight="1" x14ac:dyDescent="0.2"/>
    <row r="1874" customFormat="1" ht="15" customHeight="1" x14ac:dyDescent="0.2"/>
    <row r="1875" customFormat="1" ht="15" customHeight="1" x14ac:dyDescent="0.2"/>
    <row r="1876" customFormat="1" ht="15" customHeight="1" x14ac:dyDescent="0.2"/>
    <row r="1877" customFormat="1" ht="15" customHeight="1" x14ac:dyDescent="0.2"/>
    <row r="1878" customFormat="1" ht="15" customHeight="1" x14ac:dyDescent="0.2"/>
    <row r="1879" customFormat="1" ht="15" customHeight="1" x14ac:dyDescent="0.2"/>
    <row r="1880" customFormat="1" ht="15" customHeight="1" x14ac:dyDescent="0.2"/>
    <row r="1881" customFormat="1" ht="15" customHeight="1" x14ac:dyDescent="0.2"/>
    <row r="1882" customFormat="1" ht="15" customHeight="1" x14ac:dyDescent="0.2"/>
    <row r="1883" customFormat="1" ht="15" customHeight="1" x14ac:dyDescent="0.2"/>
    <row r="1884" customFormat="1" ht="15" customHeight="1" x14ac:dyDescent="0.2"/>
    <row r="1885" customFormat="1" ht="15" customHeight="1" x14ac:dyDescent="0.2"/>
    <row r="1886" customFormat="1" ht="15" customHeight="1" x14ac:dyDescent="0.2"/>
    <row r="1887" customFormat="1" ht="15" customHeight="1" x14ac:dyDescent="0.2"/>
    <row r="1888" customFormat="1" ht="15" customHeight="1" x14ac:dyDescent="0.2"/>
    <row r="1889" customFormat="1" ht="15" customHeight="1" x14ac:dyDescent="0.2"/>
    <row r="1890" customFormat="1" ht="15" customHeight="1" x14ac:dyDescent="0.2"/>
    <row r="1891" customFormat="1" ht="15" customHeight="1" x14ac:dyDescent="0.2"/>
    <row r="1892" customFormat="1" ht="15" customHeight="1" x14ac:dyDescent="0.2"/>
    <row r="1893" customFormat="1" ht="15" customHeight="1" x14ac:dyDescent="0.2"/>
    <row r="1894" customFormat="1" ht="15" customHeight="1" x14ac:dyDescent="0.2"/>
    <row r="1895" customFormat="1" ht="15" customHeight="1" x14ac:dyDescent="0.2"/>
    <row r="1896" customFormat="1" ht="15" customHeight="1" x14ac:dyDescent="0.2"/>
    <row r="1897" customFormat="1" ht="15" customHeight="1" x14ac:dyDescent="0.2"/>
    <row r="1898" customFormat="1" ht="15" customHeight="1" x14ac:dyDescent="0.2"/>
    <row r="1899" customFormat="1" ht="15" customHeight="1" x14ac:dyDescent="0.2"/>
    <row r="1900" customFormat="1" ht="15" customHeight="1" x14ac:dyDescent="0.2"/>
    <row r="1901" customFormat="1" ht="15" customHeight="1" x14ac:dyDescent="0.2"/>
    <row r="1902" customFormat="1" ht="15" customHeight="1" x14ac:dyDescent="0.2"/>
    <row r="1903" customFormat="1" ht="15" customHeight="1" x14ac:dyDescent="0.2"/>
    <row r="1904" customFormat="1" ht="15" customHeight="1" x14ac:dyDescent="0.2"/>
    <row r="1905" customFormat="1" ht="15" customHeight="1" x14ac:dyDescent="0.2"/>
    <row r="1906" customFormat="1" ht="15" customHeight="1" x14ac:dyDescent="0.2"/>
    <row r="1907" customFormat="1" ht="15" customHeight="1" x14ac:dyDescent="0.2"/>
    <row r="1908" customFormat="1" ht="15" customHeight="1" x14ac:dyDescent="0.2"/>
    <row r="1909" customFormat="1" ht="15" customHeight="1" x14ac:dyDescent="0.2"/>
    <row r="1910" customFormat="1" ht="15" customHeight="1" x14ac:dyDescent="0.2"/>
    <row r="1911" customFormat="1" ht="15" customHeight="1" x14ac:dyDescent="0.2"/>
    <row r="1912" customFormat="1" ht="15" customHeight="1" x14ac:dyDescent="0.2"/>
    <row r="1913" customFormat="1" ht="15" customHeight="1" x14ac:dyDescent="0.2"/>
    <row r="1914" customFormat="1" ht="15" customHeight="1" x14ac:dyDescent="0.2"/>
    <row r="1915" customFormat="1" ht="15" customHeight="1" x14ac:dyDescent="0.2"/>
    <row r="1916" customFormat="1" ht="15" customHeight="1" x14ac:dyDescent="0.2"/>
    <row r="1917" customFormat="1" ht="15" customHeight="1" x14ac:dyDescent="0.2"/>
    <row r="1918" customFormat="1" ht="15" customHeight="1" x14ac:dyDescent="0.2"/>
    <row r="1919" customFormat="1" ht="15" customHeight="1" x14ac:dyDescent="0.2"/>
    <row r="1920" customFormat="1" ht="15" customHeight="1" x14ac:dyDescent="0.2"/>
    <row r="1921" customFormat="1" ht="15" customHeight="1" x14ac:dyDescent="0.2"/>
    <row r="1922" customFormat="1" ht="15" customHeight="1" x14ac:dyDescent="0.2"/>
    <row r="1923" customFormat="1" ht="15" customHeight="1" x14ac:dyDescent="0.2"/>
    <row r="1924" customFormat="1" ht="15" customHeight="1" x14ac:dyDescent="0.2"/>
    <row r="1925" customFormat="1" ht="15" customHeight="1" x14ac:dyDescent="0.2"/>
    <row r="1926" customFormat="1" ht="15" customHeight="1" x14ac:dyDescent="0.2"/>
    <row r="1927" customFormat="1" ht="15" customHeight="1" x14ac:dyDescent="0.2"/>
    <row r="1928" customFormat="1" ht="15" customHeight="1" x14ac:dyDescent="0.2"/>
    <row r="1929" customFormat="1" ht="15" customHeight="1" x14ac:dyDescent="0.2"/>
    <row r="1930" customFormat="1" ht="15" customHeight="1" x14ac:dyDescent="0.2"/>
    <row r="1931" customFormat="1" ht="15" customHeight="1" x14ac:dyDescent="0.2"/>
    <row r="1932" customFormat="1" ht="15" customHeight="1" x14ac:dyDescent="0.2"/>
    <row r="1933" customFormat="1" ht="15" customHeight="1" x14ac:dyDescent="0.2"/>
    <row r="1934" customFormat="1" ht="15" customHeight="1" x14ac:dyDescent="0.2"/>
    <row r="1935" customFormat="1" ht="15" customHeight="1" x14ac:dyDescent="0.2"/>
    <row r="1936" customFormat="1" ht="15" customHeight="1" x14ac:dyDescent="0.2"/>
    <row r="1937" customFormat="1" ht="15" customHeight="1" x14ac:dyDescent="0.2"/>
    <row r="1938" customFormat="1" ht="15" customHeight="1" x14ac:dyDescent="0.2"/>
    <row r="1939" customFormat="1" ht="15" customHeight="1" x14ac:dyDescent="0.2"/>
    <row r="1940" customFormat="1" ht="15" customHeight="1" x14ac:dyDescent="0.2"/>
    <row r="1941" customFormat="1" ht="15" customHeight="1" x14ac:dyDescent="0.2"/>
    <row r="1942" customFormat="1" ht="15" customHeight="1" x14ac:dyDescent="0.2"/>
    <row r="1943" customFormat="1" ht="15" customHeight="1" x14ac:dyDescent="0.2"/>
    <row r="1944" customFormat="1" ht="15" customHeight="1" x14ac:dyDescent="0.2"/>
    <row r="1945" customFormat="1" ht="15" customHeight="1" x14ac:dyDescent="0.2"/>
    <row r="1946" customFormat="1" ht="15" customHeight="1" x14ac:dyDescent="0.2"/>
    <row r="1947" customFormat="1" ht="15" customHeight="1" x14ac:dyDescent="0.2"/>
    <row r="1948" customFormat="1" ht="15" customHeight="1" x14ac:dyDescent="0.2"/>
    <row r="1949" customFormat="1" ht="15" customHeight="1" x14ac:dyDescent="0.2"/>
    <row r="1950" customFormat="1" ht="15" customHeight="1" x14ac:dyDescent="0.2"/>
    <row r="1951" customFormat="1" ht="15" customHeight="1" x14ac:dyDescent="0.2"/>
    <row r="1952" customFormat="1" ht="15" customHeight="1" x14ac:dyDescent="0.2"/>
    <row r="1953" customFormat="1" ht="15" customHeight="1" x14ac:dyDescent="0.2"/>
    <row r="1954" customFormat="1" ht="15" customHeight="1" x14ac:dyDescent="0.2"/>
    <row r="1955" customFormat="1" ht="15" customHeight="1" x14ac:dyDescent="0.2"/>
    <row r="1956" customFormat="1" ht="15" customHeight="1" x14ac:dyDescent="0.2"/>
    <row r="1957" customFormat="1" ht="15" customHeight="1" x14ac:dyDescent="0.2"/>
    <row r="1958" customFormat="1" ht="15" customHeight="1" x14ac:dyDescent="0.2"/>
    <row r="1959" customFormat="1" ht="15" customHeight="1" x14ac:dyDescent="0.2"/>
    <row r="1960" customFormat="1" ht="15" customHeight="1" x14ac:dyDescent="0.2"/>
    <row r="1961" customFormat="1" ht="15" customHeight="1" x14ac:dyDescent="0.2"/>
    <row r="1962" customFormat="1" ht="15" customHeight="1" x14ac:dyDescent="0.2"/>
    <row r="1963" customFormat="1" ht="15" customHeight="1" x14ac:dyDescent="0.2"/>
    <row r="1964" customFormat="1" ht="15" customHeight="1" x14ac:dyDescent="0.2"/>
    <row r="1965" customFormat="1" ht="15" customHeight="1" x14ac:dyDescent="0.2"/>
    <row r="1966" customFormat="1" ht="15" customHeight="1" x14ac:dyDescent="0.2"/>
    <row r="1967" customFormat="1" ht="15" customHeight="1" x14ac:dyDescent="0.2"/>
    <row r="1968" customFormat="1" ht="15" customHeight="1" x14ac:dyDescent="0.2"/>
    <row r="1969" customFormat="1" ht="15" customHeight="1" x14ac:dyDescent="0.2"/>
    <row r="1970" customFormat="1" ht="15" customHeight="1" x14ac:dyDescent="0.2"/>
    <row r="1971" customFormat="1" ht="15" customHeight="1" x14ac:dyDescent="0.2"/>
    <row r="1972" customFormat="1" ht="15" customHeight="1" x14ac:dyDescent="0.2"/>
    <row r="1973" customFormat="1" ht="15" customHeight="1" x14ac:dyDescent="0.2"/>
    <row r="1974" customFormat="1" ht="15" customHeight="1" x14ac:dyDescent="0.2"/>
    <row r="1975" customFormat="1" ht="15" customHeight="1" x14ac:dyDescent="0.2"/>
    <row r="1976" customFormat="1" ht="15" customHeight="1" x14ac:dyDescent="0.2"/>
    <row r="1977" customFormat="1" ht="15" customHeight="1" x14ac:dyDescent="0.2"/>
    <row r="1978" customFormat="1" ht="15" customHeight="1" x14ac:dyDescent="0.2"/>
    <row r="1979" customFormat="1" ht="15" customHeight="1" x14ac:dyDescent="0.2"/>
    <row r="1980" customFormat="1" ht="15" customHeight="1" x14ac:dyDescent="0.2"/>
    <row r="1981" customFormat="1" ht="15" customHeight="1" x14ac:dyDescent="0.2"/>
    <row r="1982" customFormat="1" ht="15" customHeight="1" x14ac:dyDescent="0.2"/>
    <row r="1983" customFormat="1" ht="15" customHeight="1" x14ac:dyDescent="0.2"/>
    <row r="1984" customFormat="1" ht="15" customHeight="1" x14ac:dyDescent="0.2"/>
    <row r="1985" customFormat="1" ht="15" customHeight="1" x14ac:dyDescent="0.2"/>
    <row r="1986" customFormat="1" ht="15" customHeight="1" x14ac:dyDescent="0.2"/>
    <row r="1987" customFormat="1" ht="15" customHeight="1" x14ac:dyDescent="0.2"/>
    <row r="1988" customFormat="1" ht="15" customHeight="1" x14ac:dyDescent="0.2"/>
    <row r="1989" customFormat="1" ht="15" customHeight="1" x14ac:dyDescent="0.2"/>
    <row r="1990" customFormat="1" ht="15" customHeight="1" x14ac:dyDescent="0.2"/>
    <row r="1991" customFormat="1" ht="15" customHeight="1" x14ac:dyDescent="0.2"/>
    <row r="1992" customFormat="1" ht="15" customHeight="1" x14ac:dyDescent="0.2"/>
    <row r="1993" customFormat="1" ht="15" customHeight="1" x14ac:dyDescent="0.2"/>
    <row r="1994" customFormat="1" ht="15" customHeight="1" x14ac:dyDescent="0.2"/>
    <row r="1995" customFormat="1" ht="15" customHeight="1" x14ac:dyDescent="0.2"/>
    <row r="1996" customFormat="1" ht="15" customHeight="1" x14ac:dyDescent="0.2"/>
    <row r="1997" customFormat="1" ht="15" customHeight="1" x14ac:dyDescent="0.2"/>
    <row r="1998" customFormat="1" ht="15" customHeight="1" x14ac:dyDescent="0.2"/>
    <row r="1999" customFormat="1" ht="15" customHeight="1" x14ac:dyDescent="0.2"/>
    <row r="2000" customFormat="1" ht="15" customHeight="1" x14ac:dyDescent="0.2"/>
    <row r="2001" customFormat="1" ht="15" customHeight="1" x14ac:dyDescent="0.2"/>
    <row r="2002" customFormat="1" ht="15" customHeight="1" x14ac:dyDescent="0.2"/>
    <row r="2003" customFormat="1" ht="15" customHeight="1" x14ac:dyDescent="0.2"/>
    <row r="2004" customFormat="1" ht="15" customHeight="1" x14ac:dyDescent="0.2"/>
    <row r="2005" customFormat="1" ht="15" customHeight="1" x14ac:dyDescent="0.2"/>
    <row r="2006" customFormat="1" ht="15" customHeight="1" x14ac:dyDescent="0.2"/>
    <row r="2007" customFormat="1" ht="15" customHeight="1" x14ac:dyDescent="0.2"/>
    <row r="2008" customFormat="1" ht="15" customHeight="1" x14ac:dyDescent="0.2"/>
    <row r="2009" customFormat="1" ht="15" customHeight="1" x14ac:dyDescent="0.2"/>
    <row r="2010" customFormat="1" ht="15" customHeight="1" x14ac:dyDescent="0.2"/>
    <row r="2011" customFormat="1" ht="15" customHeight="1" x14ac:dyDescent="0.2"/>
    <row r="2012" customFormat="1" ht="15" customHeight="1" x14ac:dyDescent="0.2"/>
    <row r="2013" customFormat="1" ht="15" customHeight="1" x14ac:dyDescent="0.2"/>
    <row r="2014" customFormat="1" ht="15" customHeight="1" x14ac:dyDescent="0.2"/>
    <row r="2015" customFormat="1" ht="15" customHeight="1" x14ac:dyDescent="0.2"/>
    <row r="2016" customFormat="1" ht="15" customHeight="1" x14ac:dyDescent="0.2"/>
    <row r="2017" customFormat="1" ht="15" customHeight="1" x14ac:dyDescent="0.2"/>
    <row r="2018" customFormat="1" ht="15" customHeight="1" x14ac:dyDescent="0.2"/>
    <row r="2019" customFormat="1" ht="15" customHeight="1" x14ac:dyDescent="0.2"/>
    <row r="2020" customFormat="1" ht="15" customHeight="1" x14ac:dyDescent="0.2"/>
    <row r="2021" customFormat="1" ht="15" customHeight="1" x14ac:dyDescent="0.2"/>
    <row r="2022" customFormat="1" ht="15" customHeight="1" x14ac:dyDescent="0.2"/>
    <row r="2023" customFormat="1" ht="15" customHeight="1" x14ac:dyDescent="0.2"/>
    <row r="2024" customFormat="1" ht="15" customHeight="1" x14ac:dyDescent="0.2"/>
    <row r="2025" customFormat="1" ht="15" customHeight="1" x14ac:dyDescent="0.2"/>
    <row r="2026" customFormat="1" ht="15" customHeight="1" x14ac:dyDescent="0.2"/>
    <row r="2027" customFormat="1" ht="15" customHeight="1" x14ac:dyDescent="0.2"/>
    <row r="2028" customFormat="1" ht="15" customHeight="1" x14ac:dyDescent="0.2"/>
    <row r="2029" customFormat="1" ht="15" customHeight="1" x14ac:dyDescent="0.2"/>
    <row r="2030" customFormat="1" ht="15" customHeight="1" x14ac:dyDescent="0.2"/>
    <row r="2031" customFormat="1" ht="15" customHeight="1" x14ac:dyDescent="0.2"/>
    <row r="2032" customFormat="1" ht="15" customHeight="1" x14ac:dyDescent="0.2"/>
    <row r="2033" customFormat="1" ht="15" customHeight="1" x14ac:dyDescent="0.2"/>
    <row r="2034" customFormat="1" ht="15" customHeight="1" x14ac:dyDescent="0.2"/>
    <row r="2035" customFormat="1" ht="15" customHeight="1" x14ac:dyDescent="0.2"/>
    <row r="2036" customFormat="1" ht="15" customHeight="1" x14ac:dyDescent="0.2"/>
    <row r="2037" customFormat="1" ht="15" customHeight="1" x14ac:dyDescent="0.2"/>
    <row r="2038" customFormat="1" ht="15" customHeight="1" x14ac:dyDescent="0.2"/>
    <row r="2039" customFormat="1" ht="15" customHeight="1" x14ac:dyDescent="0.2"/>
    <row r="2040" customFormat="1" ht="15" customHeight="1" x14ac:dyDescent="0.2"/>
    <row r="2041" customFormat="1" ht="15" customHeight="1" x14ac:dyDescent="0.2"/>
    <row r="2042" customFormat="1" ht="15" customHeight="1" x14ac:dyDescent="0.2"/>
    <row r="2043" customFormat="1" ht="15" customHeight="1" x14ac:dyDescent="0.2"/>
    <row r="2044" customFormat="1" ht="15" customHeight="1" x14ac:dyDescent="0.2"/>
    <row r="2045" customFormat="1" ht="15" customHeight="1" x14ac:dyDescent="0.2"/>
    <row r="2046" customFormat="1" ht="15" customHeight="1" x14ac:dyDescent="0.2"/>
    <row r="2047" customFormat="1" ht="15" customHeight="1" x14ac:dyDescent="0.2"/>
    <row r="2048" customFormat="1" ht="15" customHeight="1" x14ac:dyDescent="0.2"/>
    <row r="2049" customFormat="1" ht="15" customHeight="1" x14ac:dyDescent="0.2"/>
    <row r="2050" customFormat="1" ht="15" customHeight="1" x14ac:dyDescent="0.2"/>
    <row r="2051" customFormat="1" ht="15" customHeight="1" x14ac:dyDescent="0.2"/>
    <row r="2052" customFormat="1" ht="15" customHeight="1" x14ac:dyDescent="0.2"/>
    <row r="2053" customFormat="1" ht="15" customHeight="1" x14ac:dyDescent="0.2"/>
    <row r="2054" customFormat="1" ht="15" customHeight="1" x14ac:dyDescent="0.2"/>
    <row r="2055" customFormat="1" ht="15" customHeight="1" x14ac:dyDescent="0.2"/>
    <row r="2056" customFormat="1" ht="15" customHeight="1" x14ac:dyDescent="0.2"/>
    <row r="2057" customFormat="1" ht="15" customHeight="1" x14ac:dyDescent="0.2"/>
    <row r="2058" customFormat="1" ht="15" customHeight="1" x14ac:dyDescent="0.2"/>
    <row r="2059" customFormat="1" ht="15" customHeight="1" x14ac:dyDescent="0.2"/>
    <row r="2060" customFormat="1" ht="15" customHeight="1" x14ac:dyDescent="0.2"/>
    <row r="2061" customFormat="1" ht="15" customHeight="1" x14ac:dyDescent="0.2"/>
    <row r="2062" customFormat="1" ht="15" customHeight="1" x14ac:dyDescent="0.2"/>
    <row r="2063" customFormat="1" ht="15" customHeight="1" x14ac:dyDescent="0.2"/>
    <row r="2064" customFormat="1" ht="15" customHeight="1" x14ac:dyDescent="0.2"/>
    <row r="2065" customFormat="1" ht="15" customHeight="1" x14ac:dyDescent="0.2"/>
    <row r="2066" customFormat="1" ht="15" customHeight="1" x14ac:dyDescent="0.2"/>
    <row r="2067" customFormat="1" ht="15" customHeight="1" x14ac:dyDescent="0.2"/>
    <row r="2068" customFormat="1" ht="15" customHeight="1" x14ac:dyDescent="0.2"/>
    <row r="2069" customFormat="1" ht="15" customHeight="1" x14ac:dyDescent="0.2"/>
    <row r="2070" customFormat="1" ht="15" customHeight="1" x14ac:dyDescent="0.2"/>
    <row r="2071" customFormat="1" ht="15" customHeight="1" x14ac:dyDescent="0.2"/>
    <row r="2072" customFormat="1" ht="15" customHeight="1" x14ac:dyDescent="0.2"/>
    <row r="2073" customFormat="1" ht="15" customHeight="1" x14ac:dyDescent="0.2"/>
    <row r="2074" customFormat="1" ht="15" customHeight="1" x14ac:dyDescent="0.2"/>
    <row r="2075" customFormat="1" ht="15" customHeight="1" x14ac:dyDescent="0.2"/>
    <row r="2076" customFormat="1" ht="15" customHeight="1" x14ac:dyDescent="0.2"/>
    <row r="2077" customFormat="1" ht="15" customHeight="1" x14ac:dyDescent="0.2"/>
    <row r="2078" customFormat="1" ht="15" customHeight="1" x14ac:dyDescent="0.2"/>
    <row r="2079" customFormat="1" ht="15" customHeight="1" x14ac:dyDescent="0.2"/>
    <row r="2080" customFormat="1" ht="15" customHeight="1" x14ac:dyDescent="0.2"/>
    <row r="2081" customFormat="1" ht="15" customHeight="1" x14ac:dyDescent="0.2"/>
    <row r="2082" customFormat="1" ht="15" customHeight="1" x14ac:dyDescent="0.2"/>
    <row r="2083" customFormat="1" ht="15" customHeight="1" x14ac:dyDescent="0.2"/>
    <row r="2084" customFormat="1" ht="15" customHeight="1" x14ac:dyDescent="0.2"/>
    <row r="2085" customFormat="1" ht="15" customHeight="1" x14ac:dyDescent="0.2"/>
    <row r="2086" customFormat="1" ht="15" customHeight="1" x14ac:dyDescent="0.2"/>
    <row r="2087" customFormat="1" ht="15" customHeight="1" x14ac:dyDescent="0.2"/>
    <row r="2088" customFormat="1" ht="15" customHeight="1" x14ac:dyDescent="0.2"/>
    <row r="2089" customFormat="1" ht="15" customHeight="1" x14ac:dyDescent="0.2"/>
    <row r="2090" customFormat="1" ht="15" customHeight="1" x14ac:dyDescent="0.2"/>
    <row r="2091" customFormat="1" ht="15" customHeight="1" x14ac:dyDescent="0.2"/>
    <row r="2092" customFormat="1" ht="15" customHeight="1" x14ac:dyDescent="0.2"/>
    <row r="2093" customFormat="1" ht="15" customHeight="1" x14ac:dyDescent="0.2"/>
    <row r="2094" customFormat="1" ht="15" customHeight="1" x14ac:dyDescent="0.2"/>
    <row r="2095" customFormat="1" ht="15" customHeight="1" x14ac:dyDescent="0.2"/>
    <row r="2096" customFormat="1" ht="15" customHeight="1" x14ac:dyDescent="0.2"/>
    <row r="2097" customFormat="1" ht="15" customHeight="1" x14ac:dyDescent="0.2"/>
    <row r="2098" customFormat="1" ht="15" customHeight="1" x14ac:dyDescent="0.2"/>
    <row r="2099" customFormat="1" ht="15" customHeight="1" x14ac:dyDescent="0.2"/>
    <row r="2100" customFormat="1" ht="15" customHeight="1" x14ac:dyDescent="0.2"/>
    <row r="2101" customFormat="1" ht="15" customHeight="1" x14ac:dyDescent="0.2"/>
    <row r="2102" customFormat="1" ht="15" customHeight="1" x14ac:dyDescent="0.2"/>
    <row r="2103" customFormat="1" ht="15" customHeight="1" x14ac:dyDescent="0.2"/>
    <row r="2104" customFormat="1" ht="15" customHeight="1" x14ac:dyDescent="0.2"/>
    <row r="2105" customFormat="1" ht="15" customHeight="1" x14ac:dyDescent="0.2"/>
    <row r="2106" customFormat="1" ht="15" customHeight="1" x14ac:dyDescent="0.2"/>
    <row r="2107" customFormat="1" ht="15" customHeight="1" x14ac:dyDescent="0.2"/>
    <row r="2108" customFormat="1" ht="15" customHeight="1" x14ac:dyDescent="0.2"/>
    <row r="2109" customFormat="1" ht="15" customHeight="1" x14ac:dyDescent="0.2"/>
    <row r="2110" customFormat="1" ht="15" customHeight="1" x14ac:dyDescent="0.2"/>
    <row r="2111" customFormat="1" ht="15" customHeight="1" x14ac:dyDescent="0.2"/>
    <row r="2112" customFormat="1" ht="15" customHeight="1" x14ac:dyDescent="0.2"/>
    <row r="2113" customFormat="1" ht="15" customHeight="1" x14ac:dyDescent="0.2"/>
    <row r="2114" customFormat="1" ht="15" customHeight="1" x14ac:dyDescent="0.2"/>
    <row r="2115" customFormat="1" ht="15" customHeight="1" x14ac:dyDescent="0.2"/>
    <row r="2116" customFormat="1" ht="15" customHeight="1" x14ac:dyDescent="0.2"/>
    <row r="2117" customFormat="1" ht="15" customHeight="1" x14ac:dyDescent="0.2"/>
    <row r="2118" customFormat="1" ht="15" customHeight="1" x14ac:dyDescent="0.2"/>
    <row r="2119" customFormat="1" ht="15" customHeight="1" x14ac:dyDescent="0.2"/>
    <row r="2120" customFormat="1" ht="15" customHeight="1" x14ac:dyDescent="0.2"/>
    <row r="2121" customFormat="1" ht="15" customHeight="1" x14ac:dyDescent="0.2"/>
    <row r="2122" customFormat="1" ht="15" customHeight="1" x14ac:dyDescent="0.2"/>
    <row r="2123" customFormat="1" ht="15" customHeight="1" x14ac:dyDescent="0.2"/>
    <row r="2124" customFormat="1" ht="15" customHeight="1" x14ac:dyDescent="0.2"/>
    <row r="2125" customFormat="1" ht="15" customHeight="1" x14ac:dyDescent="0.2"/>
    <row r="2126" customFormat="1" ht="15" customHeight="1" x14ac:dyDescent="0.2"/>
    <row r="2127" customFormat="1" ht="15" customHeight="1" x14ac:dyDescent="0.2"/>
    <row r="2128" customFormat="1" ht="15" customHeight="1" x14ac:dyDescent="0.2"/>
    <row r="2129" customFormat="1" ht="15" customHeight="1" x14ac:dyDescent="0.2"/>
    <row r="2130" customFormat="1" ht="15" customHeight="1" x14ac:dyDescent="0.2"/>
    <row r="2131" customFormat="1" ht="15" customHeight="1" x14ac:dyDescent="0.2"/>
    <row r="2132" customFormat="1" ht="15" customHeight="1" x14ac:dyDescent="0.2"/>
    <row r="2133" customFormat="1" ht="15" customHeight="1" x14ac:dyDescent="0.2"/>
    <row r="2134" customFormat="1" ht="15" customHeight="1" x14ac:dyDescent="0.2"/>
    <row r="2135" customFormat="1" ht="15" customHeight="1" x14ac:dyDescent="0.2"/>
    <row r="2136" customFormat="1" ht="15" customHeight="1" x14ac:dyDescent="0.2"/>
    <row r="2137" customFormat="1" ht="15" customHeight="1" x14ac:dyDescent="0.2"/>
    <row r="2138" customFormat="1" ht="15" customHeight="1" x14ac:dyDescent="0.2"/>
    <row r="2139" customFormat="1" ht="15" customHeight="1" x14ac:dyDescent="0.2"/>
    <row r="2140" customFormat="1" ht="15" customHeight="1" x14ac:dyDescent="0.2"/>
    <row r="2141" customFormat="1" ht="15" customHeight="1" x14ac:dyDescent="0.2"/>
    <row r="2142" customFormat="1" ht="15" customHeight="1" x14ac:dyDescent="0.2"/>
    <row r="2143" customFormat="1" ht="15" customHeight="1" x14ac:dyDescent="0.2"/>
    <row r="2144" customFormat="1" ht="15" customHeight="1" x14ac:dyDescent="0.2"/>
    <row r="2145" customFormat="1" ht="15" customHeight="1" x14ac:dyDescent="0.2"/>
    <row r="2146" customFormat="1" ht="15" customHeight="1" x14ac:dyDescent="0.2"/>
    <row r="2147" customFormat="1" ht="15" customHeight="1" x14ac:dyDescent="0.2"/>
    <row r="2148" customFormat="1" ht="15" customHeight="1" x14ac:dyDescent="0.2"/>
    <row r="2149" customFormat="1" ht="15" customHeight="1" x14ac:dyDescent="0.2"/>
    <row r="2150" customFormat="1" ht="15" customHeight="1" x14ac:dyDescent="0.2"/>
    <row r="2151" customFormat="1" ht="15" customHeight="1" x14ac:dyDescent="0.2"/>
    <row r="2152" customFormat="1" ht="15" customHeight="1" x14ac:dyDescent="0.2"/>
    <row r="2153" customFormat="1" ht="15" customHeight="1" x14ac:dyDescent="0.2"/>
    <row r="2154" customFormat="1" ht="15" customHeight="1" x14ac:dyDescent="0.2"/>
    <row r="2155" customFormat="1" ht="15" customHeight="1" x14ac:dyDescent="0.2"/>
    <row r="2156" customFormat="1" ht="15" customHeight="1" x14ac:dyDescent="0.2"/>
    <row r="2157" customFormat="1" ht="15" customHeight="1" x14ac:dyDescent="0.2"/>
    <row r="2158" customFormat="1" ht="15" customHeight="1" x14ac:dyDescent="0.2"/>
    <row r="2159" customFormat="1" ht="15" customHeight="1" x14ac:dyDescent="0.2"/>
    <row r="2160" customFormat="1" ht="15" customHeight="1" x14ac:dyDescent="0.2"/>
    <row r="2161" customFormat="1" ht="15" customHeight="1" x14ac:dyDescent="0.2"/>
    <row r="2162" customFormat="1" ht="15" customHeight="1" x14ac:dyDescent="0.2"/>
    <row r="2163" customFormat="1" ht="15" customHeight="1" x14ac:dyDescent="0.2"/>
    <row r="2164" customFormat="1" ht="15" customHeight="1" x14ac:dyDescent="0.2"/>
    <row r="2165" customFormat="1" ht="15" customHeight="1" x14ac:dyDescent="0.2"/>
    <row r="2166" customFormat="1" ht="15" customHeight="1" x14ac:dyDescent="0.2"/>
    <row r="2167" customFormat="1" ht="15" customHeight="1" x14ac:dyDescent="0.2"/>
    <row r="2168" customFormat="1" ht="15" customHeight="1" x14ac:dyDescent="0.2"/>
    <row r="2169" customFormat="1" ht="15" customHeight="1" x14ac:dyDescent="0.2"/>
    <row r="2170" customFormat="1" ht="15" customHeight="1" x14ac:dyDescent="0.2"/>
    <row r="2171" customFormat="1" ht="15" customHeight="1" x14ac:dyDescent="0.2"/>
    <row r="2172" customFormat="1" ht="15" customHeight="1" x14ac:dyDescent="0.2"/>
    <row r="2173" customFormat="1" ht="15" customHeight="1" x14ac:dyDescent="0.2"/>
    <row r="2174" customFormat="1" ht="15" customHeight="1" x14ac:dyDescent="0.2"/>
    <row r="2175" customFormat="1" ht="15" customHeight="1" x14ac:dyDescent="0.2"/>
    <row r="2176" customFormat="1" ht="15" customHeight="1" x14ac:dyDescent="0.2"/>
    <row r="2177" customFormat="1" ht="15" customHeight="1" x14ac:dyDescent="0.2"/>
    <row r="2178" customFormat="1" ht="15" customHeight="1" x14ac:dyDescent="0.2"/>
    <row r="2179" customFormat="1" ht="15" customHeight="1" x14ac:dyDescent="0.2"/>
    <row r="2180" customFormat="1" ht="15" customHeight="1" x14ac:dyDescent="0.2"/>
    <row r="2181" customFormat="1" ht="15" customHeight="1" x14ac:dyDescent="0.2"/>
    <row r="2182" customFormat="1" ht="15" customHeight="1" x14ac:dyDescent="0.2"/>
    <row r="2183" customFormat="1" ht="15" customHeight="1" x14ac:dyDescent="0.2"/>
    <row r="2184" customFormat="1" ht="15" customHeight="1" x14ac:dyDescent="0.2"/>
    <row r="2185" customFormat="1" ht="15" customHeight="1" x14ac:dyDescent="0.2"/>
    <row r="2186" customFormat="1" ht="15" customHeight="1" x14ac:dyDescent="0.2"/>
    <row r="2187" customFormat="1" ht="15" customHeight="1" x14ac:dyDescent="0.2"/>
    <row r="2188" customFormat="1" ht="15" customHeight="1" x14ac:dyDescent="0.2"/>
    <row r="2189" customFormat="1" ht="15" customHeight="1" x14ac:dyDescent="0.2"/>
    <row r="2190" customFormat="1" ht="15" customHeight="1" x14ac:dyDescent="0.2"/>
    <row r="2191" customFormat="1" ht="15" customHeight="1" x14ac:dyDescent="0.2"/>
    <row r="2192" customFormat="1" ht="15" customHeight="1" x14ac:dyDescent="0.2"/>
    <row r="2193" customFormat="1" ht="15" customHeight="1" x14ac:dyDescent="0.2"/>
    <row r="2194" customFormat="1" ht="15" customHeight="1" x14ac:dyDescent="0.2"/>
    <row r="2195" customFormat="1" ht="15" customHeight="1" x14ac:dyDescent="0.2"/>
    <row r="2196" customFormat="1" ht="15" customHeight="1" x14ac:dyDescent="0.2"/>
    <row r="2197" customFormat="1" ht="15" customHeight="1" x14ac:dyDescent="0.2"/>
    <row r="2198" customFormat="1" ht="15" customHeight="1" x14ac:dyDescent="0.2"/>
    <row r="2199" customFormat="1" ht="15" customHeight="1" x14ac:dyDescent="0.2"/>
    <row r="2200" customFormat="1" ht="15" customHeight="1" x14ac:dyDescent="0.2"/>
    <row r="2201" customFormat="1" ht="15" customHeight="1" x14ac:dyDescent="0.2"/>
    <row r="2202" customFormat="1" ht="15" customHeight="1" x14ac:dyDescent="0.2"/>
    <row r="2203" customFormat="1" ht="15" customHeight="1" x14ac:dyDescent="0.2"/>
    <row r="2204" customFormat="1" ht="15" customHeight="1" x14ac:dyDescent="0.2"/>
    <row r="2205" customFormat="1" ht="15" customHeight="1" x14ac:dyDescent="0.2"/>
    <row r="2206" customFormat="1" ht="15" customHeight="1" x14ac:dyDescent="0.2"/>
    <row r="2207" customFormat="1" ht="15" customHeight="1" x14ac:dyDescent="0.2"/>
    <row r="2208" customFormat="1" ht="15" customHeight="1" x14ac:dyDescent="0.2"/>
    <row r="2209" customFormat="1" ht="15" customHeight="1" x14ac:dyDescent="0.2"/>
    <row r="2210" customFormat="1" ht="15" customHeight="1" x14ac:dyDescent="0.2"/>
    <row r="2211" customFormat="1" ht="15" customHeight="1" x14ac:dyDescent="0.2"/>
    <row r="2212" customFormat="1" ht="15" customHeight="1" x14ac:dyDescent="0.2"/>
    <row r="2213" customFormat="1" ht="15" customHeight="1" x14ac:dyDescent="0.2"/>
    <row r="2214" customFormat="1" ht="15" customHeight="1" x14ac:dyDescent="0.2"/>
    <row r="2215" customFormat="1" ht="15" customHeight="1" x14ac:dyDescent="0.2"/>
    <row r="2216" customFormat="1" ht="15" customHeight="1" x14ac:dyDescent="0.2"/>
    <row r="2217" customFormat="1" ht="15" customHeight="1" x14ac:dyDescent="0.2"/>
    <row r="2218" customFormat="1" ht="15" customHeight="1" x14ac:dyDescent="0.2"/>
    <row r="2219" customFormat="1" ht="15" customHeight="1" x14ac:dyDescent="0.2"/>
    <row r="2220" customFormat="1" ht="15" customHeight="1" x14ac:dyDescent="0.2"/>
    <row r="2221" customFormat="1" ht="15" customHeight="1" x14ac:dyDescent="0.2"/>
    <row r="2222" customFormat="1" ht="15" customHeight="1" x14ac:dyDescent="0.2"/>
    <row r="2223" customFormat="1" ht="15" customHeight="1" x14ac:dyDescent="0.2"/>
    <row r="2224" customFormat="1" ht="15" customHeight="1" x14ac:dyDescent="0.2"/>
    <row r="2225" customFormat="1" ht="15" customHeight="1" x14ac:dyDescent="0.2"/>
    <row r="2226" customFormat="1" ht="15" customHeight="1" x14ac:dyDescent="0.2"/>
    <row r="2227" customFormat="1" ht="15" customHeight="1" x14ac:dyDescent="0.2"/>
    <row r="2228" customFormat="1" ht="15" customHeight="1" x14ac:dyDescent="0.2"/>
    <row r="2229" customFormat="1" ht="15" customHeight="1" x14ac:dyDescent="0.2"/>
    <row r="2230" customFormat="1" ht="15" customHeight="1" x14ac:dyDescent="0.2"/>
    <row r="2231" customFormat="1" ht="15" customHeight="1" x14ac:dyDescent="0.2"/>
    <row r="2232" customFormat="1" ht="15" customHeight="1" x14ac:dyDescent="0.2"/>
    <row r="2233" customFormat="1" ht="15" customHeight="1" x14ac:dyDescent="0.2"/>
    <row r="2234" customFormat="1" ht="15" customHeight="1" x14ac:dyDescent="0.2"/>
    <row r="2235" customFormat="1" ht="15" customHeight="1" x14ac:dyDescent="0.2"/>
    <row r="2236" customFormat="1" ht="15" customHeight="1" x14ac:dyDescent="0.2"/>
    <row r="2237" customFormat="1" ht="15" customHeight="1" x14ac:dyDescent="0.2"/>
    <row r="2238" customFormat="1" ht="15" customHeight="1" x14ac:dyDescent="0.2"/>
    <row r="2239" customFormat="1" ht="15" customHeight="1" x14ac:dyDescent="0.2"/>
    <row r="2240" customFormat="1" ht="15" customHeight="1" x14ac:dyDescent="0.2"/>
    <row r="2241" customFormat="1" ht="15" customHeight="1" x14ac:dyDescent="0.2"/>
    <row r="2242" customFormat="1" ht="15" customHeight="1" x14ac:dyDescent="0.2"/>
    <row r="2243" customFormat="1" ht="15" customHeight="1" x14ac:dyDescent="0.2"/>
    <row r="2244" customFormat="1" ht="15" customHeight="1" x14ac:dyDescent="0.2"/>
    <row r="2245" customFormat="1" ht="15" customHeight="1" x14ac:dyDescent="0.2"/>
    <row r="2246" customFormat="1" ht="15" customHeight="1" x14ac:dyDescent="0.2"/>
    <row r="2247" customFormat="1" ht="15" customHeight="1" x14ac:dyDescent="0.2"/>
    <row r="2248" customFormat="1" ht="15" customHeight="1" x14ac:dyDescent="0.2"/>
    <row r="2249" customFormat="1" ht="15" customHeight="1" x14ac:dyDescent="0.2"/>
    <row r="2250" customFormat="1" ht="15" customHeight="1" x14ac:dyDescent="0.2"/>
    <row r="2251" customFormat="1" ht="15" customHeight="1" x14ac:dyDescent="0.2"/>
    <row r="2252" customFormat="1" ht="15" customHeight="1" x14ac:dyDescent="0.2"/>
    <row r="2253" customFormat="1" ht="15" customHeight="1" x14ac:dyDescent="0.2"/>
    <row r="2254" customFormat="1" ht="15" customHeight="1" x14ac:dyDescent="0.2"/>
    <row r="2255" customFormat="1" ht="15" customHeight="1" x14ac:dyDescent="0.2"/>
    <row r="2256" customFormat="1" ht="15" customHeight="1" x14ac:dyDescent="0.2"/>
    <row r="2257" customFormat="1" ht="15" customHeight="1" x14ac:dyDescent="0.2"/>
    <row r="2258" customFormat="1" ht="15" customHeight="1" x14ac:dyDescent="0.2"/>
    <row r="2259" customFormat="1" ht="15" customHeight="1" x14ac:dyDescent="0.2"/>
    <row r="2260" customFormat="1" ht="15" customHeight="1" x14ac:dyDescent="0.2"/>
    <row r="2261" customFormat="1" ht="15" customHeight="1" x14ac:dyDescent="0.2"/>
    <row r="2262" customFormat="1" ht="15" customHeight="1" x14ac:dyDescent="0.2"/>
    <row r="2263" customFormat="1" ht="15" customHeight="1" x14ac:dyDescent="0.2"/>
    <row r="2264" customFormat="1" ht="15" customHeight="1" x14ac:dyDescent="0.2"/>
    <row r="2265" customFormat="1" ht="15" customHeight="1" x14ac:dyDescent="0.2"/>
    <row r="2266" customFormat="1" ht="15" customHeight="1" x14ac:dyDescent="0.2"/>
    <row r="2267" customFormat="1" ht="15" customHeight="1" x14ac:dyDescent="0.2"/>
    <row r="2268" customFormat="1" ht="15" customHeight="1" x14ac:dyDescent="0.2"/>
    <row r="2269" customFormat="1" ht="15" customHeight="1" x14ac:dyDescent="0.2"/>
    <row r="2270" customFormat="1" ht="15" customHeight="1" x14ac:dyDescent="0.2"/>
    <row r="2271" customFormat="1" ht="15" customHeight="1" x14ac:dyDescent="0.2"/>
    <row r="2272" customFormat="1" ht="15" customHeight="1" x14ac:dyDescent="0.2"/>
    <row r="2273" customFormat="1" ht="15" customHeight="1" x14ac:dyDescent="0.2"/>
    <row r="2274" customFormat="1" ht="15" customHeight="1" x14ac:dyDescent="0.2"/>
    <row r="2275" customFormat="1" ht="15" customHeight="1" x14ac:dyDescent="0.2"/>
    <row r="2276" customFormat="1" ht="15" customHeight="1" x14ac:dyDescent="0.2"/>
    <row r="2277" customFormat="1" ht="15" customHeight="1" x14ac:dyDescent="0.2"/>
    <row r="2278" customFormat="1" ht="15" customHeight="1" x14ac:dyDescent="0.2"/>
    <row r="2279" customFormat="1" ht="15" customHeight="1" x14ac:dyDescent="0.2"/>
    <row r="2280" customFormat="1" ht="15" customHeight="1" x14ac:dyDescent="0.2"/>
    <row r="2281" customFormat="1" ht="15" customHeight="1" x14ac:dyDescent="0.2"/>
    <row r="2282" customFormat="1" ht="15" customHeight="1" x14ac:dyDescent="0.2"/>
    <row r="2283" customFormat="1" ht="15" customHeight="1" x14ac:dyDescent="0.2"/>
    <row r="2284" customFormat="1" ht="15" customHeight="1" x14ac:dyDescent="0.2"/>
    <row r="2285" customFormat="1" ht="15" customHeight="1" x14ac:dyDescent="0.2"/>
    <row r="2286" customFormat="1" ht="15" customHeight="1" x14ac:dyDescent="0.2"/>
    <row r="2287" customFormat="1" ht="15" customHeight="1" x14ac:dyDescent="0.2"/>
    <row r="2288" customFormat="1" ht="15" customHeight="1" x14ac:dyDescent="0.2"/>
    <row r="2289" customFormat="1" ht="15" customHeight="1" x14ac:dyDescent="0.2"/>
    <row r="2290" customFormat="1" ht="15" customHeight="1" x14ac:dyDescent="0.2"/>
    <row r="2291" customFormat="1" ht="15" customHeight="1" x14ac:dyDescent="0.2"/>
    <row r="2292" customFormat="1" ht="15" customHeight="1" x14ac:dyDescent="0.2"/>
    <row r="2293" customFormat="1" ht="15" customHeight="1" x14ac:dyDescent="0.2"/>
    <row r="2294" customFormat="1" ht="15" customHeight="1" x14ac:dyDescent="0.2"/>
    <row r="2295" customFormat="1" ht="15" customHeight="1" x14ac:dyDescent="0.2"/>
    <row r="2296" customFormat="1" ht="15" customHeight="1" x14ac:dyDescent="0.2"/>
    <row r="2297" customFormat="1" ht="15" customHeight="1" x14ac:dyDescent="0.2"/>
    <row r="2298" customFormat="1" ht="15" customHeight="1" x14ac:dyDescent="0.2"/>
    <row r="2299" customFormat="1" ht="15" customHeight="1" x14ac:dyDescent="0.2"/>
    <row r="2300" customFormat="1" ht="15" customHeight="1" x14ac:dyDescent="0.2"/>
    <row r="2301" customFormat="1" ht="15" customHeight="1" x14ac:dyDescent="0.2"/>
    <row r="2302" customFormat="1" ht="15" customHeight="1" x14ac:dyDescent="0.2"/>
    <row r="2303" customFormat="1" ht="15" customHeight="1" x14ac:dyDescent="0.2"/>
    <row r="2304" customFormat="1" ht="15" customHeight="1" x14ac:dyDescent="0.2"/>
    <row r="2305" customFormat="1" ht="15" customHeight="1" x14ac:dyDescent="0.2"/>
    <row r="2306" customFormat="1" ht="15" customHeight="1" x14ac:dyDescent="0.2"/>
    <row r="2307" customFormat="1" ht="15" customHeight="1" x14ac:dyDescent="0.2"/>
    <row r="2308" customFormat="1" ht="15" customHeight="1" x14ac:dyDescent="0.2"/>
    <row r="2309" customFormat="1" ht="15" customHeight="1" x14ac:dyDescent="0.2"/>
    <row r="2310" customFormat="1" ht="15" customHeight="1" x14ac:dyDescent="0.2"/>
    <row r="2311" customFormat="1" ht="15" customHeight="1" x14ac:dyDescent="0.2"/>
    <row r="2312" customFormat="1" ht="15" customHeight="1" x14ac:dyDescent="0.2"/>
    <row r="2313" customFormat="1" ht="15" customHeight="1" x14ac:dyDescent="0.2"/>
    <row r="2314" customFormat="1" ht="15" customHeight="1" x14ac:dyDescent="0.2"/>
    <row r="2315" customFormat="1" ht="15" customHeight="1" x14ac:dyDescent="0.2"/>
    <row r="2316" customFormat="1" ht="15" customHeight="1" x14ac:dyDescent="0.2"/>
    <row r="2317" customFormat="1" ht="15" customHeight="1" x14ac:dyDescent="0.2"/>
    <row r="2318" customFormat="1" ht="15" customHeight="1" x14ac:dyDescent="0.2"/>
    <row r="2319" customFormat="1" ht="15" customHeight="1" x14ac:dyDescent="0.2"/>
    <row r="2320" customFormat="1" ht="15" customHeight="1" x14ac:dyDescent="0.2"/>
    <row r="2321" customFormat="1" ht="15" customHeight="1" x14ac:dyDescent="0.2"/>
    <row r="2322" customFormat="1" ht="15" customHeight="1" x14ac:dyDescent="0.2"/>
    <row r="2323" customFormat="1" ht="15" customHeight="1" x14ac:dyDescent="0.2"/>
    <row r="2324" customFormat="1" ht="15" customHeight="1" x14ac:dyDescent="0.2"/>
    <row r="2325" customFormat="1" ht="15" customHeight="1" x14ac:dyDescent="0.2"/>
    <row r="2326" customFormat="1" ht="15" customHeight="1" x14ac:dyDescent="0.2"/>
    <row r="2327" customFormat="1" ht="15" customHeight="1" x14ac:dyDescent="0.2"/>
    <row r="2328" customFormat="1" ht="15" customHeight="1" x14ac:dyDescent="0.2"/>
    <row r="2329" customFormat="1" ht="15" customHeight="1" x14ac:dyDescent="0.2"/>
    <row r="2330" customFormat="1" ht="15" customHeight="1" x14ac:dyDescent="0.2"/>
    <row r="2331" customFormat="1" ht="15" customHeight="1" x14ac:dyDescent="0.2"/>
    <row r="2332" customFormat="1" ht="15" customHeight="1" x14ac:dyDescent="0.2"/>
    <row r="2333" customFormat="1" ht="15" customHeight="1" x14ac:dyDescent="0.2"/>
    <row r="2334" customFormat="1" ht="15" customHeight="1" x14ac:dyDescent="0.2"/>
    <row r="2335" customFormat="1" ht="15" customHeight="1" x14ac:dyDescent="0.2"/>
    <row r="2336" customFormat="1" ht="15" customHeight="1" x14ac:dyDescent="0.2"/>
    <row r="2337" customFormat="1" ht="15" customHeight="1" x14ac:dyDescent="0.2"/>
    <row r="2338" customFormat="1" ht="15" customHeight="1" x14ac:dyDescent="0.2"/>
    <row r="2339" customFormat="1" ht="15" customHeight="1" x14ac:dyDescent="0.2"/>
    <row r="2340" customFormat="1" ht="15" customHeight="1" x14ac:dyDescent="0.2"/>
    <row r="2341" customFormat="1" ht="15" customHeight="1" x14ac:dyDescent="0.2"/>
    <row r="2342" customFormat="1" ht="15" customHeight="1" x14ac:dyDescent="0.2"/>
    <row r="2343" customFormat="1" ht="15" customHeight="1" x14ac:dyDescent="0.2"/>
    <row r="2344" customFormat="1" ht="15" customHeight="1" x14ac:dyDescent="0.2"/>
    <row r="2345" customFormat="1" ht="15" customHeight="1" x14ac:dyDescent="0.2"/>
    <row r="2346" customFormat="1" ht="15" customHeight="1" x14ac:dyDescent="0.2"/>
    <row r="2347" customFormat="1" ht="15" customHeight="1" x14ac:dyDescent="0.2"/>
    <row r="2348" customFormat="1" ht="15" customHeight="1" x14ac:dyDescent="0.2"/>
    <row r="2349" customFormat="1" ht="15" customHeight="1" x14ac:dyDescent="0.2"/>
    <row r="2350" customFormat="1" ht="15" customHeight="1" x14ac:dyDescent="0.2"/>
    <row r="2351" customFormat="1" ht="15" customHeight="1" x14ac:dyDescent="0.2"/>
    <row r="2352" customFormat="1" ht="15" customHeight="1" x14ac:dyDescent="0.2"/>
    <row r="2353" customFormat="1" ht="15" customHeight="1" x14ac:dyDescent="0.2"/>
    <row r="2354" customFormat="1" ht="15" customHeight="1" x14ac:dyDescent="0.2"/>
    <row r="2355" customFormat="1" ht="15" customHeight="1" x14ac:dyDescent="0.2"/>
    <row r="2356" customFormat="1" ht="15" customHeight="1" x14ac:dyDescent="0.2"/>
    <row r="2357" customFormat="1" ht="15" customHeight="1" x14ac:dyDescent="0.2"/>
    <row r="2358" customFormat="1" ht="15" customHeight="1" x14ac:dyDescent="0.2"/>
    <row r="2359" customFormat="1" ht="15" customHeight="1" x14ac:dyDescent="0.2"/>
    <row r="2360" customFormat="1" ht="15" customHeight="1" x14ac:dyDescent="0.2"/>
    <row r="2361" customFormat="1" ht="15" customHeight="1" x14ac:dyDescent="0.2"/>
    <row r="2362" customFormat="1" ht="15" customHeight="1" x14ac:dyDescent="0.2"/>
    <row r="2363" customFormat="1" ht="15" customHeight="1" x14ac:dyDescent="0.2"/>
    <row r="2364" customFormat="1" ht="15" customHeight="1" x14ac:dyDescent="0.2"/>
    <row r="2365" customFormat="1" ht="15" customHeight="1" x14ac:dyDescent="0.2"/>
    <row r="2366" customFormat="1" ht="15" customHeight="1" x14ac:dyDescent="0.2"/>
    <row r="2367" customFormat="1" ht="15" customHeight="1" x14ac:dyDescent="0.2"/>
    <row r="2368" customFormat="1" ht="15" customHeight="1" x14ac:dyDescent="0.2"/>
    <row r="2369" customFormat="1" ht="15" customHeight="1" x14ac:dyDescent="0.2"/>
    <row r="2370" customFormat="1" ht="15" customHeight="1" x14ac:dyDescent="0.2"/>
    <row r="2371" customFormat="1" ht="15" customHeight="1" x14ac:dyDescent="0.2"/>
    <row r="2372" customFormat="1" ht="15" customHeight="1" x14ac:dyDescent="0.2"/>
    <row r="2373" customFormat="1" ht="15" customHeight="1" x14ac:dyDescent="0.2"/>
    <row r="2374" customFormat="1" ht="15" customHeight="1" x14ac:dyDescent="0.2"/>
    <row r="2375" customFormat="1" ht="15" customHeight="1" x14ac:dyDescent="0.2"/>
    <row r="2376" customFormat="1" ht="15" customHeight="1" x14ac:dyDescent="0.2"/>
    <row r="2377" customFormat="1" ht="15" customHeight="1" x14ac:dyDescent="0.2"/>
    <row r="2378" customFormat="1" ht="15" customHeight="1" x14ac:dyDescent="0.2"/>
    <row r="2379" customFormat="1" ht="15" customHeight="1" x14ac:dyDescent="0.2"/>
    <row r="2380" customFormat="1" ht="15" customHeight="1" x14ac:dyDescent="0.2"/>
    <row r="2381" customFormat="1" ht="15" customHeight="1" x14ac:dyDescent="0.2"/>
    <row r="2382" customFormat="1" ht="15" customHeight="1" x14ac:dyDescent="0.2"/>
    <row r="2383" customFormat="1" ht="15" customHeight="1" x14ac:dyDescent="0.2"/>
    <row r="2384" customFormat="1" ht="15" customHeight="1" x14ac:dyDescent="0.2"/>
    <row r="2385" customFormat="1" ht="15" customHeight="1" x14ac:dyDescent="0.2"/>
    <row r="2386" customFormat="1" ht="15" customHeight="1" x14ac:dyDescent="0.2"/>
    <row r="2387" customFormat="1" ht="15" customHeight="1" x14ac:dyDescent="0.2"/>
    <row r="2388" customFormat="1" ht="15" customHeight="1" x14ac:dyDescent="0.2"/>
    <row r="2389" customFormat="1" ht="15" customHeight="1" x14ac:dyDescent="0.2"/>
    <row r="2390" customFormat="1" ht="15" customHeight="1" x14ac:dyDescent="0.2"/>
    <row r="2391" customFormat="1" ht="15" customHeight="1" x14ac:dyDescent="0.2"/>
    <row r="2392" customFormat="1" ht="15" customHeight="1" x14ac:dyDescent="0.2"/>
    <row r="2393" customFormat="1" ht="15" customHeight="1" x14ac:dyDescent="0.2"/>
    <row r="2394" customFormat="1" ht="15" customHeight="1" x14ac:dyDescent="0.2"/>
    <row r="2395" customFormat="1" ht="15" customHeight="1" x14ac:dyDescent="0.2"/>
    <row r="2396" customFormat="1" ht="15" customHeight="1" x14ac:dyDescent="0.2"/>
    <row r="2397" customFormat="1" ht="15" customHeight="1" x14ac:dyDescent="0.2"/>
    <row r="2398" customFormat="1" ht="15" customHeight="1" x14ac:dyDescent="0.2"/>
    <row r="2399" customFormat="1" ht="15" customHeight="1" x14ac:dyDescent="0.2"/>
    <row r="2400" customFormat="1" ht="15" customHeight="1" x14ac:dyDescent="0.2"/>
    <row r="2401" customFormat="1" ht="15" customHeight="1" x14ac:dyDescent="0.2"/>
    <row r="2402" customFormat="1" ht="15" customHeight="1" x14ac:dyDescent="0.2"/>
    <row r="2403" customFormat="1" ht="15" customHeight="1" x14ac:dyDescent="0.2"/>
    <row r="2404" customFormat="1" ht="15" customHeight="1" x14ac:dyDescent="0.2"/>
    <row r="2405" customFormat="1" ht="15" customHeight="1" x14ac:dyDescent="0.2"/>
    <row r="2406" customFormat="1" ht="15" customHeight="1" x14ac:dyDescent="0.2"/>
    <row r="2407" customFormat="1" ht="15" customHeight="1" x14ac:dyDescent="0.2"/>
    <row r="2408" customFormat="1" ht="15" customHeight="1" x14ac:dyDescent="0.2"/>
    <row r="2409" customFormat="1" ht="15" customHeight="1" x14ac:dyDescent="0.2"/>
    <row r="2410" customFormat="1" ht="15" customHeight="1" x14ac:dyDescent="0.2"/>
    <row r="2411" customFormat="1" ht="15" customHeight="1" x14ac:dyDescent="0.2"/>
    <row r="2412" customFormat="1" ht="15" customHeight="1" x14ac:dyDescent="0.2"/>
    <row r="2413" customFormat="1" ht="15" customHeight="1" x14ac:dyDescent="0.2"/>
    <row r="2414" customFormat="1" ht="15" customHeight="1" x14ac:dyDescent="0.2"/>
    <row r="2415" customFormat="1" ht="15" customHeight="1" x14ac:dyDescent="0.2"/>
    <row r="2416" customFormat="1" ht="15" customHeight="1" x14ac:dyDescent="0.2"/>
    <row r="2417" customFormat="1" ht="15" customHeight="1" x14ac:dyDescent="0.2"/>
    <row r="2418" customFormat="1" ht="15" customHeight="1" x14ac:dyDescent="0.2"/>
    <row r="2419" customFormat="1" ht="15" customHeight="1" x14ac:dyDescent="0.2"/>
    <row r="2420" customFormat="1" ht="15" customHeight="1" x14ac:dyDescent="0.2"/>
    <row r="2421" customFormat="1" ht="15" customHeight="1" x14ac:dyDescent="0.2"/>
    <row r="2422" customFormat="1" ht="15" customHeight="1" x14ac:dyDescent="0.2"/>
    <row r="2423" customFormat="1" ht="15" customHeight="1" x14ac:dyDescent="0.2"/>
    <row r="2424" customFormat="1" ht="15" customHeight="1" x14ac:dyDescent="0.2"/>
    <row r="2425" customFormat="1" ht="15" customHeight="1" x14ac:dyDescent="0.2"/>
    <row r="2426" customFormat="1" ht="15" customHeight="1" x14ac:dyDescent="0.2"/>
    <row r="2427" customFormat="1" ht="15" customHeight="1" x14ac:dyDescent="0.2"/>
    <row r="2428" customFormat="1" ht="15" customHeight="1" x14ac:dyDescent="0.2"/>
    <row r="2429" customFormat="1" ht="15" customHeight="1" x14ac:dyDescent="0.2"/>
    <row r="2430" customFormat="1" ht="15" customHeight="1" x14ac:dyDescent="0.2"/>
    <row r="2431" customFormat="1" ht="15" customHeight="1" x14ac:dyDescent="0.2"/>
    <row r="2432" customFormat="1" ht="15" customHeight="1" x14ac:dyDescent="0.2"/>
    <row r="2433" customFormat="1" ht="15" customHeight="1" x14ac:dyDescent="0.2"/>
    <row r="2434" customFormat="1" ht="15" customHeight="1" x14ac:dyDescent="0.2"/>
    <row r="2435" customFormat="1" ht="15" customHeight="1" x14ac:dyDescent="0.2"/>
    <row r="2436" customFormat="1" ht="15" customHeight="1" x14ac:dyDescent="0.2"/>
    <row r="2437" customFormat="1" ht="15" customHeight="1" x14ac:dyDescent="0.2"/>
    <row r="2438" customFormat="1" ht="15" customHeight="1" x14ac:dyDescent="0.2"/>
    <row r="2439" customFormat="1" ht="15" customHeight="1" x14ac:dyDescent="0.2"/>
    <row r="2440" customFormat="1" ht="15" customHeight="1" x14ac:dyDescent="0.2"/>
    <row r="2441" customFormat="1" ht="15" customHeight="1" x14ac:dyDescent="0.2"/>
    <row r="2442" customFormat="1" ht="15" customHeight="1" x14ac:dyDescent="0.2"/>
    <row r="2443" customFormat="1" ht="15" customHeight="1" x14ac:dyDescent="0.2"/>
    <row r="2444" customFormat="1" ht="15" customHeight="1" x14ac:dyDescent="0.2"/>
    <row r="2445" customFormat="1" ht="15" customHeight="1" x14ac:dyDescent="0.2"/>
    <row r="2446" customFormat="1" ht="15" customHeight="1" x14ac:dyDescent="0.2"/>
    <row r="2447" customFormat="1" ht="15" customHeight="1" x14ac:dyDescent="0.2"/>
    <row r="2448" customFormat="1" ht="15" customHeight="1" x14ac:dyDescent="0.2"/>
    <row r="2449" customFormat="1" ht="15" customHeight="1" x14ac:dyDescent="0.2"/>
    <row r="2450" customFormat="1" ht="15" customHeight="1" x14ac:dyDescent="0.2"/>
    <row r="2451" customFormat="1" ht="15" customHeight="1" x14ac:dyDescent="0.2"/>
    <row r="2452" customFormat="1" ht="15" customHeight="1" x14ac:dyDescent="0.2"/>
    <row r="2453" customFormat="1" ht="15" customHeight="1" x14ac:dyDescent="0.2"/>
    <row r="2454" customFormat="1" ht="15" customHeight="1" x14ac:dyDescent="0.2"/>
    <row r="2455" customFormat="1" ht="15" customHeight="1" x14ac:dyDescent="0.2"/>
    <row r="2456" customFormat="1" ht="15" customHeight="1" x14ac:dyDescent="0.2"/>
    <row r="2457" customFormat="1" ht="15" customHeight="1" x14ac:dyDescent="0.2"/>
    <row r="2458" customFormat="1" ht="15" customHeight="1" x14ac:dyDescent="0.2"/>
    <row r="2459" customFormat="1" ht="15" customHeight="1" x14ac:dyDescent="0.2"/>
    <row r="2460" customFormat="1" ht="15" customHeight="1" x14ac:dyDescent="0.2"/>
    <row r="2461" customFormat="1" ht="15" customHeight="1" x14ac:dyDescent="0.2"/>
    <row r="2462" customFormat="1" ht="15" customHeight="1" x14ac:dyDescent="0.2"/>
    <row r="2463" customFormat="1" ht="15" customHeight="1" x14ac:dyDescent="0.2"/>
    <row r="2464" customFormat="1" ht="15" customHeight="1" x14ac:dyDescent="0.2"/>
    <row r="2465" customFormat="1" ht="15" customHeight="1" x14ac:dyDescent="0.2"/>
    <row r="2466" customFormat="1" ht="15" customHeight="1" x14ac:dyDescent="0.2"/>
    <row r="2467" customFormat="1" ht="15" customHeight="1" x14ac:dyDescent="0.2"/>
    <row r="2468" customFormat="1" ht="15" customHeight="1" x14ac:dyDescent="0.2"/>
    <row r="2469" customFormat="1" ht="15" customHeight="1" x14ac:dyDescent="0.2"/>
    <row r="2470" customFormat="1" ht="15" customHeight="1" x14ac:dyDescent="0.2"/>
    <row r="2471" customFormat="1" ht="15" customHeight="1" x14ac:dyDescent="0.2"/>
    <row r="2472" customFormat="1" ht="15" customHeight="1" x14ac:dyDescent="0.2"/>
    <row r="2473" customFormat="1" ht="15" customHeight="1" x14ac:dyDescent="0.2"/>
    <row r="2474" customFormat="1" ht="15" customHeight="1" x14ac:dyDescent="0.2"/>
    <row r="2475" customFormat="1" ht="15" customHeight="1" x14ac:dyDescent="0.2"/>
    <row r="2476" customFormat="1" ht="15" customHeight="1" x14ac:dyDescent="0.2"/>
    <row r="2477" customFormat="1" ht="15" customHeight="1" x14ac:dyDescent="0.2"/>
    <row r="2478" customFormat="1" ht="15" customHeight="1" x14ac:dyDescent="0.2"/>
    <row r="2479" customFormat="1" ht="15" customHeight="1" x14ac:dyDescent="0.2"/>
    <row r="2480" customFormat="1" ht="15" customHeight="1" x14ac:dyDescent="0.2"/>
    <row r="2481" customFormat="1" ht="15" customHeight="1" x14ac:dyDescent="0.2"/>
    <row r="2482" customFormat="1" ht="15" customHeight="1" x14ac:dyDescent="0.2"/>
    <row r="2483" customFormat="1" ht="15" customHeight="1" x14ac:dyDescent="0.2"/>
    <row r="2484" customFormat="1" ht="15" customHeight="1" x14ac:dyDescent="0.2"/>
    <row r="2485" customFormat="1" ht="15" customHeight="1" x14ac:dyDescent="0.2"/>
    <row r="2486" customFormat="1" ht="15" customHeight="1" x14ac:dyDescent="0.2"/>
    <row r="2487" customFormat="1" ht="15" customHeight="1" x14ac:dyDescent="0.2"/>
    <row r="2488" customFormat="1" ht="15" customHeight="1" x14ac:dyDescent="0.2"/>
    <row r="2489" customFormat="1" ht="15" customHeight="1" x14ac:dyDescent="0.2"/>
    <row r="2490" customFormat="1" ht="15" customHeight="1" x14ac:dyDescent="0.2"/>
    <row r="2491" customFormat="1" ht="15" customHeight="1" x14ac:dyDescent="0.2"/>
    <row r="2492" customFormat="1" ht="15" customHeight="1" x14ac:dyDescent="0.2"/>
    <row r="2493" customFormat="1" ht="15" customHeight="1" x14ac:dyDescent="0.2"/>
    <row r="2494" customFormat="1" ht="15" customHeight="1" x14ac:dyDescent="0.2"/>
    <row r="2495" customFormat="1" ht="15" customHeight="1" x14ac:dyDescent="0.2"/>
    <row r="2496" customFormat="1" ht="15" customHeight="1" x14ac:dyDescent="0.2"/>
    <row r="2497" customFormat="1" ht="15" customHeight="1" x14ac:dyDescent="0.2"/>
    <row r="2498" customFormat="1" ht="15" customHeight="1" x14ac:dyDescent="0.2"/>
    <row r="2499" customFormat="1" ht="15" customHeight="1" x14ac:dyDescent="0.2"/>
    <row r="2500" customFormat="1" ht="15" customHeight="1" x14ac:dyDescent="0.2"/>
    <row r="2501" customFormat="1" ht="15" customHeight="1" x14ac:dyDescent="0.2"/>
    <row r="2502" customFormat="1" ht="15" customHeight="1" x14ac:dyDescent="0.2"/>
    <row r="2503" customFormat="1" ht="15" customHeight="1" x14ac:dyDescent="0.2"/>
    <row r="2504" customFormat="1" ht="15" customHeight="1" x14ac:dyDescent="0.2"/>
    <row r="2505" customFormat="1" ht="15" customHeight="1" x14ac:dyDescent="0.2"/>
    <row r="2506" customFormat="1" ht="15" customHeight="1" x14ac:dyDescent="0.2"/>
    <row r="2507" customFormat="1" ht="15" customHeight="1" x14ac:dyDescent="0.2"/>
    <row r="2508" customFormat="1" ht="15" customHeight="1" x14ac:dyDescent="0.2"/>
    <row r="2509" customFormat="1" ht="15" customHeight="1" x14ac:dyDescent="0.2"/>
    <row r="2510" customFormat="1" ht="15" customHeight="1" x14ac:dyDescent="0.2"/>
    <row r="2511" customFormat="1" ht="15" customHeight="1" x14ac:dyDescent="0.2"/>
    <row r="2512" customFormat="1" ht="15" customHeight="1" x14ac:dyDescent="0.2"/>
    <row r="2513" customFormat="1" ht="15" customHeight="1" x14ac:dyDescent="0.2"/>
    <row r="2514" customFormat="1" ht="15" customHeight="1" x14ac:dyDescent="0.2"/>
    <row r="2515" customFormat="1" ht="15" customHeight="1" x14ac:dyDescent="0.2"/>
    <row r="2516" customFormat="1" ht="15" customHeight="1" x14ac:dyDescent="0.2"/>
    <row r="2517" customFormat="1" ht="15" customHeight="1" x14ac:dyDescent="0.2"/>
    <row r="2518" customFormat="1" ht="15" customHeight="1" x14ac:dyDescent="0.2"/>
    <row r="2519" customFormat="1" ht="15" customHeight="1" x14ac:dyDescent="0.2"/>
    <row r="2520" customFormat="1" ht="15" customHeight="1" x14ac:dyDescent="0.2"/>
    <row r="2521" customFormat="1" ht="15" customHeight="1" x14ac:dyDescent="0.2"/>
    <row r="2522" customFormat="1" ht="15" customHeight="1" x14ac:dyDescent="0.2"/>
    <row r="2523" customFormat="1" ht="15" customHeight="1" x14ac:dyDescent="0.2"/>
    <row r="2524" customFormat="1" ht="15" customHeight="1" x14ac:dyDescent="0.2"/>
    <row r="2525" customFormat="1" ht="15" customHeight="1" x14ac:dyDescent="0.2"/>
    <row r="2526" customFormat="1" ht="15" customHeight="1" x14ac:dyDescent="0.2"/>
    <row r="2527" customFormat="1" ht="15" customHeight="1" x14ac:dyDescent="0.2"/>
    <row r="2528" customFormat="1" ht="15" customHeight="1" x14ac:dyDescent="0.2"/>
    <row r="2529" customFormat="1" ht="15" customHeight="1" x14ac:dyDescent="0.2"/>
    <row r="2530" customFormat="1" ht="15" customHeight="1" x14ac:dyDescent="0.2"/>
    <row r="2531" customFormat="1" ht="15" customHeight="1" x14ac:dyDescent="0.2"/>
    <row r="2532" customFormat="1" ht="15" customHeight="1" x14ac:dyDescent="0.2"/>
    <row r="2533" customFormat="1" ht="15" customHeight="1" x14ac:dyDescent="0.2"/>
    <row r="2534" customFormat="1" ht="15" customHeight="1" x14ac:dyDescent="0.2"/>
    <row r="2535" customFormat="1" ht="15" customHeight="1" x14ac:dyDescent="0.2"/>
    <row r="2536" customFormat="1" ht="15" customHeight="1" x14ac:dyDescent="0.2"/>
    <row r="2537" customFormat="1" ht="15" customHeight="1" x14ac:dyDescent="0.2"/>
    <row r="2538" customFormat="1" ht="15" customHeight="1" x14ac:dyDescent="0.2"/>
    <row r="2539" customFormat="1" ht="15" customHeight="1" x14ac:dyDescent="0.2"/>
    <row r="2540" customFormat="1" ht="15" customHeight="1" x14ac:dyDescent="0.2"/>
    <row r="2541" customFormat="1" ht="15" customHeight="1" x14ac:dyDescent="0.2"/>
    <row r="2542" customFormat="1" ht="15" customHeight="1" x14ac:dyDescent="0.2"/>
    <row r="2543" customFormat="1" ht="15" customHeight="1" x14ac:dyDescent="0.2"/>
    <row r="2544" customFormat="1" ht="15" customHeight="1" x14ac:dyDescent="0.2"/>
    <row r="2545" customFormat="1" ht="15" customHeight="1" x14ac:dyDescent="0.2"/>
    <row r="2546" customFormat="1" ht="15" customHeight="1" x14ac:dyDescent="0.2"/>
    <row r="2547" customFormat="1" ht="15" customHeight="1" x14ac:dyDescent="0.2"/>
    <row r="2548" customFormat="1" ht="15" customHeight="1" x14ac:dyDescent="0.2"/>
    <row r="2549" customFormat="1" ht="15" customHeight="1" x14ac:dyDescent="0.2"/>
    <row r="2550" customFormat="1" ht="15" customHeight="1" x14ac:dyDescent="0.2"/>
    <row r="2551" customFormat="1" ht="15" customHeight="1" x14ac:dyDescent="0.2"/>
    <row r="2552" customFormat="1" ht="15" customHeight="1" x14ac:dyDescent="0.2"/>
    <row r="2553" customFormat="1" ht="15" customHeight="1" x14ac:dyDescent="0.2"/>
    <row r="2554" customFormat="1" ht="15" customHeight="1" x14ac:dyDescent="0.2"/>
    <row r="2555" customFormat="1" ht="15" customHeight="1" x14ac:dyDescent="0.2"/>
    <row r="2556" customFormat="1" ht="15" customHeight="1" x14ac:dyDescent="0.2"/>
    <row r="2557" customFormat="1" ht="15" customHeight="1" x14ac:dyDescent="0.2"/>
    <row r="2558" customFormat="1" ht="15" customHeight="1" x14ac:dyDescent="0.2"/>
    <row r="2559" customFormat="1" ht="15" customHeight="1" x14ac:dyDescent="0.2"/>
    <row r="2560" customFormat="1" ht="15" customHeight="1" x14ac:dyDescent="0.2"/>
    <row r="2561" customFormat="1" ht="15" customHeight="1" x14ac:dyDescent="0.2"/>
    <row r="2562" customFormat="1" ht="15" customHeight="1" x14ac:dyDescent="0.2"/>
    <row r="2563" customFormat="1" ht="15" customHeight="1" x14ac:dyDescent="0.2"/>
    <row r="2564" customFormat="1" ht="15" customHeight="1" x14ac:dyDescent="0.2"/>
    <row r="2565" customFormat="1" ht="15" customHeight="1" x14ac:dyDescent="0.2"/>
    <row r="2566" customFormat="1" ht="15" customHeight="1" x14ac:dyDescent="0.2"/>
    <row r="2567" customFormat="1" ht="15" customHeight="1" x14ac:dyDescent="0.2"/>
    <row r="2568" customFormat="1" ht="15" customHeight="1" x14ac:dyDescent="0.2"/>
    <row r="2569" customFormat="1" ht="15" customHeight="1" x14ac:dyDescent="0.2"/>
    <row r="2570" customFormat="1" ht="15" customHeight="1" x14ac:dyDescent="0.2"/>
    <row r="2571" customFormat="1" ht="15" customHeight="1" x14ac:dyDescent="0.2"/>
    <row r="2572" customFormat="1" ht="15" customHeight="1" x14ac:dyDescent="0.2"/>
    <row r="2573" customFormat="1" ht="15" customHeight="1" x14ac:dyDescent="0.2"/>
    <row r="2574" customFormat="1" ht="15" customHeight="1" x14ac:dyDescent="0.2"/>
    <row r="2575" customFormat="1" ht="15" customHeight="1" x14ac:dyDescent="0.2"/>
    <row r="2576" customFormat="1" ht="15" customHeight="1" x14ac:dyDescent="0.2"/>
    <row r="2577" customFormat="1" ht="15" customHeight="1" x14ac:dyDescent="0.2"/>
    <row r="2578" customFormat="1" ht="15" customHeight="1" x14ac:dyDescent="0.2"/>
    <row r="2579" customFormat="1" ht="15" customHeight="1" x14ac:dyDescent="0.2"/>
    <row r="2580" customFormat="1" ht="15" customHeight="1" x14ac:dyDescent="0.2"/>
    <row r="2581" customFormat="1" ht="15" customHeight="1" x14ac:dyDescent="0.2"/>
    <row r="2582" customFormat="1" ht="15" customHeight="1" x14ac:dyDescent="0.2"/>
    <row r="2583" customFormat="1" ht="15" customHeight="1" x14ac:dyDescent="0.2"/>
    <row r="2584" customFormat="1" ht="15" customHeight="1" x14ac:dyDescent="0.2"/>
    <row r="2585" customFormat="1" ht="15" customHeight="1" x14ac:dyDescent="0.2"/>
    <row r="2586" customFormat="1" ht="15" customHeight="1" x14ac:dyDescent="0.2"/>
    <row r="2587" customFormat="1" ht="15" customHeight="1" x14ac:dyDescent="0.2"/>
    <row r="2588" customFormat="1" ht="15" customHeight="1" x14ac:dyDescent="0.2"/>
    <row r="2589" customFormat="1" ht="15" customHeight="1" x14ac:dyDescent="0.2"/>
    <row r="2590" customFormat="1" ht="15" customHeight="1" x14ac:dyDescent="0.2"/>
    <row r="2591" customFormat="1" ht="15" customHeight="1" x14ac:dyDescent="0.2"/>
    <row r="2592" customFormat="1" ht="15" customHeight="1" x14ac:dyDescent="0.2"/>
    <row r="2593" customFormat="1" ht="15" customHeight="1" x14ac:dyDescent="0.2"/>
    <row r="2594" customFormat="1" ht="15" customHeight="1" x14ac:dyDescent="0.2"/>
    <row r="2595" customFormat="1" ht="15" customHeight="1" x14ac:dyDescent="0.2"/>
    <row r="2596" customFormat="1" ht="15" customHeight="1" x14ac:dyDescent="0.2"/>
    <row r="2597" customFormat="1" ht="15" customHeight="1" x14ac:dyDescent="0.2"/>
    <row r="2598" customFormat="1" ht="15" customHeight="1" x14ac:dyDescent="0.2"/>
    <row r="2599" customFormat="1" ht="15" customHeight="1" x14ac:dyDescent="0.2"/>
    <row r="2600" customFormat="1" ht="15" customHeight="1" x14ac:dyDescent="0.2"/>
    <row r="2601" customFormat="1" ht="15" customHeight="1" x14ac:dyDescent="0.2"/>
    <row r="2602" customFormat="1" ht="15" customHeight="1" x14ac:dyDescent="0.2"/>
    <row r="2603" customFormat="1" ht="15" customHeight="1" x14ac:dyDescent="0.2"/>
    <row r="2604" customFormat="1" ht="15" customHeight="1" x14ac:dyDescent="0.2"/>
    <row r="2605" customFormat="1" ht="15" customHeight="1" x14ac:dyDescent="0.2"/>
    <row r="2606" customFormat="1" ht="15" customHeight="1" x14ac:dyDescent="0.2"/>
    <row r="2607" customFormat="1" ht="15" customHeight="1" x14ac:dyDescent="0.2"/>
    <row r="2608" customFormat="1" ht="15" customHeight="1" x14ac:dyDescent="0.2"/>
    <row r="2609" customFormat="1" ht="15" customHeight="1" x14ac:dyDescent="0.2"/>
    <row r="2610" customFormat="1" ht="15" customHeight="1" x14ac:dyDescent="0.2"/>
    <row r="2611" customFormat="1" ht="15" customHeight="1" x14ac:dyDescent="0.2"/>
    <row r="2612" customFormat="1" ht="15" customHeight="1" x14ac:dyDescent="0.2"/>
    <row r="2613" customFormat="1" ht="15" customHeight="1" x14ac:dyDescent="0.2"/>
    <row r="2614" customFormat="1" ht="15" customHeight="1" x14ac:dyDescent="0.2"/>
    <row r="2615" customFormat="1" ht="15" customHeight="1" x14ac:dyDescent="0.2"/>
    <row r="2616" customFormat="1" ht="15" customHeight="1" x14ac:dyDescent="0.2"/>
    <row r="2617" customFormat="1" ht="15" customHeight="1" x14ac:dyDescent="0.2"/>
    <row r="2618" customFormat="1" ht="15" customHeight="1" x14ac:dyDescent="0.2"/>
    <row r="2619" customFormat="1" ht="15" customHeight="1" x14ac:dyDescent="0.2"/>
    <row r="2620" customFormat="1" ht="15" customHeight="1" x14ac:dyDescent="0.2"/>
    <row r="2621" customFormat="1" ht="15" customHeight="1" x14ac:dyDescent="0.2"/>
    <row r="2622" customFormat="1" ht="15" customHeight="1" x14ac:dyDescent="0.2"/>
    <row r="2623" customFormat="1" ht="15" customHeight="1" x14ac:dyDescent="0.2"/>
    <row r="2624" customFormat="1" ht="15" customHeight="1" x14ac:dyDescent="0.2"/>
    <row r="2625" customFormat="1" ht="15" customHeight="1" x14ac:dyDescent="0.2"/>
    <row r="2626" customFormat="1" ht="15" customHeight="1" x14ac:dyDescent="0.2"/>
    <row r="2627" customFormat="1" ht="15" customHeight="1" x14ac:dyDescent="0.2"/>
    <row r="2628" customFormat="1" ht="15" customHeight="1" x14ac:dyDescent="0.2"/>
    <row r="2629" customFormat="1" ht="15" customHeight="1" x14ac:dyDescent="0.2"/>
    <row r="2630" customFormat="1" ht="15" customHeight="1" x14ac:dyDescent="0.2"/>
    <row r="2631" customFormat="1" ht="15" customHeight="1" x14ac:dyDescent="0.2"/>
    <row r="2632" customFormat="1" ht="15" customHeight="1" x14ac:dyDescent="0.2"/>
    <row r="2633" customFormat="1" ht="15" customHeight="1" x14ac:dyDescent="0.2"/>
    <row r="2634" customFormat="1" ht="15" customHeight="1" x14ac:dyDescent="0.2"/>
    <row r="2635" customFormat="1" ht="15" customHeight="1" x14ac:dyDescent="0.2"/>
    <row r="2636" customFormat="1" ht="15" customHeight="1" x14ac:dyDescent="0.2"/>
    <row r="2637" customFormat="1" ht="15" customHeight="1" x14ac:dyDescent="0.2"/>
    <row r="2638" customFormat="1" ht="15" customHeight="1" x14ac:dyDescent="0.2"/>
    <row r="2639" customFormat="1" ht="15" customHeight="1" x14ac:dyDescent="0.2"/>
    <row r="2640" customFormat="1" ht="15" customHeight="1" x14ac:dyDescent="0.2"/>
    <row r="2641" customFormat="1" ht="15" customHeight="1" x14ac:dyDescent="0.2"/>
    <row r="2642" customFormat="1" ht="15" customHeight="1" x14ac:dyDescent="0.2"/>
    <row r="2643" customFormat="1" ht="15" customHeight="1" x14ac:dyDescent="0.2"/>
    <row r="2644" customFormat="1" ht="15" customHeight="1" x14ac:dyDescent="0.2"/>
    <row r="2645" customFormat="1" ht="15" customHeight="1" x14ac:dyDescent="0.2"/>
    <row r="2646" customFormat="1" ht="15" customHeight="1" x14ac:dyDescent="0.2"/>
    <row r="2647" customFormat="1" ht="15" customHeight="1" x14ac:dyDescent="0.2"/>
    <row r="2648" customFormat="1" ht="15" customHeight="1" x14ac:dyDescent="0.2"/>
    <row r="2649" customFormat="1" ht="15" customHeight="1" x14ac:dyDescent="0.2"/>
    <row r="2650" customFormat="1" ht="15" customHeight="1" x14ac:dyDescent="0.2"/>
    <row r="2651" customFormat="1" ht="15" customHeight="1" x14ac:dyDescent="0.2"/>
    <row r="2652" customFormat="1" ht="15" customHeight="1" x14ac:dyDescent="0.2"/>
    <row r="2653" customFormat="1" ht="15" customHeight="1" x14ac:dyDescent="0.2"/>
    <row r="2654" customFormat="1" ht="15" customHeight="1" x14ac:dyDescent="0.2"/>
    <row r="2655" customFormat="1" ht="15" customHeight="1" x14ac:dyDescent="0.2"/>
    <row r="2656" customFormat="1" ht="15" customHeight="1" x14ac:dyDescent="0.2"/>
    <row r="2657" customFormat="1" ht="15" customHeight="1" x14ac:dyDescent="0.2"/>
    <row r="2658" customFormat="1" ht="15" customHeight="1" x14ac:dyDescent="0.2"/>
    <row r="2659" customFormat="1" ht="15" customHeight="1" x14ac:dyDescent="0.2"/>
    <row r="2660" customFormat="1" ht="15" customHeight="1" x14ac:dyDescent="0.2"/>
    <row r="2661" customFormat="1" ht="15" customHeight="1" x14ac:dyDescent="0.2"/>
    <row r="2662" customFormat="1" ht="15" customHeight="1" x14ac:dyDescent="0.2"/>
    <row r="2663" customFormat="1" ht="15" customHeight="1" x14ac:dyDescent="0.2"/>
    <row r="2664" customFormat="1" ht="15" customHeight="1" x14ac:dyDescent="0.2"/>
    <row r="2665" customFormat="1" ht="15" customHeight="1" x14ac:dyDescent="0.2"/>
    <row r="2666" customFormat="1" ht="15" customHeight="1" x14ac:dyDescent="0.2"/>
    <row r="2667" customFormat="1" ht="15" customHeight="1" x14ac:dyDescent="0.2"/>
    <row r="2668" customFormat="1" ht="15" customHeight="1" x14ac:dyDescent="0.2"/>
    <row r="2669" customFormat="1" ht="15" customHeight="1" x14ac:dyDescent="0.2"/>
    <row r="2670" customFormat="1" ht="15" customHeight="1" x14ac:dyDescent="0.2"/>
    <row r="2671" customFormat="1" ht="15" customHeight="1" x14ac:dyDescent="0.2"/>
    <row r="2672" customFormat="1" ht="15" customHeight="1" x14ac:dyDescent="0.2"/>
    <row r="2673" customFormat="1" ht="15" customHeight="1" x14ac:dyDescent="0.2"/>
    <row r="2674" customFormat="1" ht="15" customHeight="1" x14ac:dyDescent="0.2"/>
    <row r="2675" customFormat="1" ht="15" customHeight="1" x14ac:dyDescent="0.2"/>
    <row r="2676" customFormat="1" ht="15" customHeight="1" x14ac:dyDescent="0.2"/>
    <row r="2677" customFormat="1" ht="15" customHeight="1" x14ac:dyDescent="0.2"/>
    <row r="2678" customFormat="1" ht="15" customHeight="1" x14ac:dyDescent="0.2"/>
    <row r="2679" customFormat="1" ht="15" customHeight="1" x14ac:dyDescent="0.2"/>
    <row r="2680" customFormat="1" ht="15" customHeight="1" x14ac:dyDescent="0.2"/>
    <row r="2681" customFormat="1" ht="15" customHeight="1" x14ac:dyDescent="0.2"/>
    <row r="2682" customFormat="1" ht="15" customHeight="1" x14ac:dyDescent="0.2"/>
    <row r="2683" customFormat="1" ht="15" customHeight="1" x14ac:dyDescent="0.2"/>
    <row r="2684" customFormat="1" ht="15" customHeight="1" x14ac:dyDescent="0.2"/>
    <row r="2685" customFormat="1" ht="15" customHeight="1" x14ac:dyDescent="0.2"/>
    <row r="2686" customFormat="1" ht="15" customHeight="1" x14ac:dyDescent="0.2"/>
    <row r="2687" customFormat="1" ht="15" customHeight="1" x14ac:dyDescent="0.2"/>
    <row r="2688" customFormat="1" ht="15" customHeight="1" x14ac:dyDescent="0.2"/>
    <row r="2689" customFormat="1" ht="15" customHeight="1" x14ac:dyDescent="0.2"/>
    <row r="2690" customFormat="1" ht="15" customHeight="1" x14ac:dyDescent="0.2"/>
    <row r="2691" customFormat="1" ht="15" customHeight="1" x14ac:dyDescent="0.2"/>
    <row r="2692" customFormat="1" ht="15" customHeight="1" x14ac:dyDescent="0.2"/>
    <row r="2693" customFormat="1" ht="15" customHeight="1" x14ac:dyDescent="0.2"/>
    <row r="2694" customFormat="1" ht="15" customHeight="1" x14ac:dyDescent="0.2"/>
    <row r="2695" customFormat="1" ht="15" customHeight="1" x14ac:dyDescent="0.2"/>
    <row r="2696" customFormat="1" ht="15" customHeight="1" x14ac:dyDescent="0.2"/>
    <row r="2697" customFormat="1" ht="15" customHeight="1" x14ac:dyDescent="0.2"/>
    <row r="2698" customFormat="1" ht="15" customHeight="1" x14ac:dyDescent="0.2"/>
    <row r="2699" customFormat="1" ht="15" customHeight="1" x14ac:dyDescent="0.2"/>
    <row r="2700" customFormat="1" ht="15" customHeight="1" x14ac:dyDescent="0.2"/>
    <row r="2701" customFormat="1" ht="15" customHeight="1" x14ac:dyDescent="0.2"/>
    <row r="2702" customFormat="1" ht="15" customHeight="1" x14ac:dyDescent="0.2"/>
    <row r="2703" customFormat="1" ht="15" customHeight="1" x14ac:dyDescent="0.2"/>
    <row r="2704" customFormat="1" ht="15" customHeight="1" x14ac:dyDescent="0.2"/>
    <row r="2705" customFormat="1" ht="15" customHeight="1" x14ac:dyDescent="0.2"/>
    <row r="2706" customFormat="1" ht="15" customHeight="1" x14ac:dyDescent="0.2"/>
    <row r="2707" customFormat="1" ht="15" customHeight="1" x14ac:dyDescent="0.2"/>
    <row r="2708" customFormat="1" ht="15" customHeight="1" x14ac:dyDescent="0.2"/>
    <row r="2709" customFormat="1" ht="15" customHeight="1" x14ac:dyDescent="0.2"/>
    <row r="2710" customFormat="1" ht="15" customHeight="1" x14ac:dyDescent="0.2"/>
    <row r="2711" customFormat="1" ht="15" customHeight="1" x14ac:dyDescent="0.2"/>
    <row r="2712" customFormat="1" ht="15" customHeight="1" x14ac:dyDescent="0.2"/>
    <row r="2713" customFormat="1" ht="15" customHeight="1" x14ac:dyDescent="0.2"/>
    <row r="2714" customFormat="1" ht="15" customHeight="1" x14ac:dyDescent="0.2"/>
    <row r="2715" customFormat="1" ht="15" customHeight="1" x14ac:dyDescent="0.2"/>
    <row r="2716" customFormat="1" ht="15" customHeight="1" x14ac:dyDescent="0.2"/>
    <row r="2717" customFormat="1" ht="15" customHeight="1" x14ac:dyDescent="0.2"/>
    <row r="2718" customFormat="1" ht="15" customHeight="1" x14ac:dyDescent="0.2"/>
    <row r="2719" customFormat="1" ht="15" customHeight="1" x14ac:dyDescent="0.2"/>
    <row r="2720" customFormat="1" ht="15" customHeight="1" x14ac:dyDescent="0.2"/>
    <row r="2721" customFormat="1" ht="15" customHeight="1" x14ac:dyDescent="0.2"/>
    <row r="2722" customFormat="1" ht="15" customHeight="1" x14ac:dyDescent="0.2"/>
    <row r="2723" customFormat="1" ht="15" customHeight="1" x14ac:dyDescent="0.2"/>
    <row r="2724" customFormat="1" ht="15" customHeight="1" x14ac:dyDescent="0.2"/>
    <row r="2725" customFormat="1" ht="15" customHeight="1" x14ac:dyDescent="0.2"/>
    <row r="2726" customFormat="1" ht="15" customHeight="1" x14ac:dyDescent="0.2"/>
    <row r="2727" customFormat="1" ht="15" customHeight="1" x14ac:dyDescent="0.2"/>
    <row r="2728" customFormat="1" ht="15" customHeight="1" x14ac:dyDescent="0.2"/>
    <row r="2729" customFormat="1" ht="15" customHeight="1" x14ac:dyDescent="0.2"/>
    <row r="2730" customFormat="1" ht="15" customHeight="1" x14ac:dyDescent="0.2"/>
    <row r="2731" customFormat="1" ht="15" customHeight="1" x14ac:dyDescent="0.2"/>
    <row r="2732" customFormat="1" ht="15" customHeight="1" x14ac:dyDescent="0.2"/>
    <row r="2733" customFormat="1" ht="15" customHeight="1" x14ac:dyDescent="0.2"/>
    <row r="2734" customFormat="1" ht="15" customHeight="1" x14ac:dyDescent="0.2"/>
    <row r="2735" customFormat="1" ht="15" customHeight="1" x14ac:dyDescent="0.2"/>
    <row r="2736" customFormat="1" ht="15" customHeight="1" x14ac:dyDescent="0.2"/>
    <row r="2737" customFormat="1" ht="15" customHeight="1" x14ac:dyDescent="0.2"/>
    <row r="2738" customFormat="1" ht="15" customHeight="1" x14ac:dyDescent="0.2"/>
    <row r="2739" customFormat="1" ht="15" customHeight="1" x14ac:dyDescent="0.2"/>
    <row r="2740" customFormat="1" ht="15" customHeight="1" x14ac:dyDescent="0.2"/>
    <row r="2741" customFormat="1" ht="15" customHeight="1" x14ac:dyDescent="0.2"/>
    <row r="2742" customFormat="1" ht="15" customHeight="1" x14ac:dyDescent="0.2"/>
    <row r="2743" customFormat="1" ht="15" customHeight="1" x14ac:dyDescent="0.2"/>
    <row r="2744" customFormat="1" ht="15" customHeight="1" x14ac:dyDescent="0.2"/>
    <row r="2745" customFormat="1" ht="15" customHeight="1" x14ac:dyDescent="0.2"/>
    <row r="2746" customFormat="1" ht="15" customHeight="1" x14ac:dyDescent="0.2"/>
    <row r="2747" customFormat="1" ht="15" customHeight="1" x14ac:dyDescent="0.2"/>
    <row r="2748" customFormat="1" ht="15" customHeight="1" x14ac:dyDescent="0.2"/>
    <row r="2749" customFormat="1" ht="15" customHeight="1" x14ac:dyDescent="0.2"/>
    <row r="2750" customFormat="1" ht="15" customHeight="1" x14ac:dyDescent="0.2"/>
    <row r="2751" customFormat="1" ht="15" customHeight="1" x14ac:dyDescent="0.2"/>
    <row r="2752" customFormat="1" ht="15" customHeight="1" x14ac:dyDescent="0.2"/>
    <row r="2753" customFormat="1" ht="15" customHeight="1" x14ac:dyDescent="0.2"/>
    <row r="2754" customFormat="1" ht="15" customHeight="1" x14ac:dyDescent="0.2"/>
    <row r="2755" customFormat="1" ht="15" customHeight="1" x14ac:dyDescent="0.2"/>
    <row r="2756" customFormat="1" ht="15" customHeight="1" x14ac:dyDescent="0.2"/>
    <row r="2757" customFormat="1" ht="15" customHeight="1" x14ac:dyDescent="0.2"/>
    <row r="2758" customFormat="1" ht="15" customHeight="1" x14ac:dyDescent="0.2"/>
    <row r="2759" customFormat="1" ht="15" customHeight="1" x14ac:dyDescent="0.2"/>
    <row r="2760" customFormat="1" ht="15" customHeight="1" x14ac:dyDescent="0.2"/>
    <row r="2761" customFormat="1" ht="15" customHeight="1" x14ac:dyDescent="0.2"/>
    <row r="2762" customFormat="1" ht="15" customHeight="1" x14ac:dyDescent="0.2"/>
    <row r="2763" customFormat="1" ht="15" customHeight="1" x14ac:dyDescent="0.2"/>
    <row r="2764" customFormat="1" ht="15" customHeight="1" x14ac:dyDescent="0.2"/>
    <row r="2765" customFormat="1" ht="15" customHeight="1" x14ac:dyDescent="0.2"/>
    <row r="2766" customFormat="1" ht="15" customHeight="1" x14ac:dyDescent="0.2"/>
    <row r="2767" customFormat="1" ht="15" customHeight="1" x14ac:dyDescent="0.2"/>
    <row r="2768" customFormat="1" ht="15" customHeight="1" x14ac:dyDescent="0.2"/>
    <row r="2769" customFormat="1" ht="15" customHeight="1" x14ac:dyDescent="0.2"/>
    <row r="2770" customFormat="1" ht="15" customHeight="1" x14ac:dyDescent="0.2"/>
    <row r="2771" customFormat="1" ht="15" customHeight="1" x14ac:dyDescent="0.2"/>
    <row r="2772" customFormat="1" ht="15" customHeight="1" x14ac:dyDescent="0.2"/>
    <row r="2773" customFormat="1" ht="15" customHeight="1" x14ac:dyDescent="0.2"/>
    <row r="2774" customFormat="1" ht="15" customHeight="1" x14ac:dyDescent="0.2"/>
    <row r="2775" customFormat="1" ht="15" customHeight="1" x14ac:dyDescent="0.2"/>
    <row r="2776" customFormat="1" ht="15" customHeight="1" x14ac:dyDescent="0.2"/>
    <row r="2777" customFormat="1" ht="15" customHeight="1" x14ac:dyDescent="0.2"/>
    <row r="2778" customFormat="1" ht="15" customHeight="1" x14ac:dyDescent="0.2"/>
    <row r="2779" customFormat="1" ht="15" customHeight="1" x14ac:dyDescent="0.2"/>
    <row r="2780" customFormat="1" ht="15" customHeight="1" x14ac:dyDescent="0.2"/>
    <row r="2781" customFormat="1" ht="15" customHeight="1" x14ac:dyDescent="0.2"/>
    <row r="2782" customFormat="1" ht="15" customHeight="1" x14ac:dyDescent="0.2"/>
    <row r="2783" customFormat="1" ht="15" customHeight="1" x14ac:dyDescent="0.2"/>
    <row r="2784" customFormat="1" ht="15" customHeight="1" x14ac:dyDescent="0.2"/>
    <row r="2785" customFormat="1" ht="15" customHeight="1" x14ac:dyDescent="0.2"/>
    <row r="2786" customFormat="1" ht="15" customHeight="1" x14ac:dyDescent="0.2"/>
    <row r="2787" customFormat="1" ht="15" customHeight="1" x14ac:dyDescent="0.2"/>
    <row r="2788" customFormat="1" ht="15" customHeight="1" x14ac:dyDescent="0.2"/>
    <row r="2789" customFormat="1" ht="15" customHeight="1" x14ac:dyDescent="0.2"/>
    <row r="2790" customFormat="1" ht="15" customHeight="1" x14ac:dyDescent="0.2"/>
    <row r="2791" customFormat="1" ht="15" customHeight="1" x14ac:dyDescent="0.2"/>
    <row r="2792" customFormat="1" ht="15" customHeight="1" x14ac:dyDescent="0.2"/>
    <row r="2793" customFormat="1" ht="15" customHeight="1" x14ac:dyDescent="0.2"/>
    <row r="2794" customFormat="1" ht="15" customHeight="1" x14ac:dyDescent="0.2"/>
    <row r="2795" customFormat="1" ht="15" customHeight="1" x14ac:dyDescent="0.2"/>
    <row r="2796" customFormat="1" ht="15" customHeight="1" x14ac:dyDescent="0.2"/>
    <row r="2797" customFormat="1" ht="15" customHeight="1" x14ac:dyDescent="0.2"/>
    <row r="2798" customFormat="1" ht="15" customHeight="1" x14ac:dyDescent="0.2"/>
    <row r="2799" customFormat="1" ht="15" customHeight="1" x14ac:dyDescent="0.2"/>
    <row r="2800" customFormat="1" ht="15" customHeight="1" x14ac:dyDescent="0.2"/>
    <row r="2801" customFormat="1" ht="15" customHeight="1" x14ac:dyDescent="0.2"/>
    <row r="2802" customFormat="1" ht="15" customHeight="1" x14ac:dyDescent="0.2"/>
    <row r="2803" customFormat="1" ht="15" customHeight="1" x14ac:dyDescent="0.2"/>
    <row r="2804" customFormat="1" ht="15" customHeight="1" x14ac:dyDescent="0.2"/>
    <row r="2805" customFormat="1" ht="15" customHeight="1" x14ac:dyDescent="0.2"/>
    <row r="2806" customFormat="1" ht="15" customHeight="1" x14ac:dyDescent="0.2"/>
    <row r="2807" customFormat="1" ht="15" customHeight="1" x14ac:dyDescent="0.2"/>
    <row r="2808" customFormat="1" ht="15" customHeight="1" x14ac:dyDescent="0.2"/>
    <row r="2809" customFormat="1" ht="15" customHeight="1" x14ac:dyDescent="0.2"/>
    <row r="2810" customFormat="1" ht="15" customHeight="1" x14ac:dyDescent="0.2"/>
    <row r="2811" customFormat="1" ht="15" customHeight="1" x14ac:dyDescent="0.2"/>
    <row r="2812" customFormat="1" ht="15" customHeight="1" x14ac:dyDescent="0.2"/>
    <row r="2813" customFormat="1" ht="15" customHeight="1" x14ac:dyDescent="0.2"/>
    <row r="2814" customFormat="1" ht="15" customHeight="1" x14ac:dyDescent="0.2"/>
    <row r="2815" customFormat="1" ht="15" customHeight="1" x14ac:dyDescent="0.2"/>
    <row r="2816" customFormat="1" ht="15" customHeight="1" x14ac:dyDescent="0.2"/>
    <row r="2817" customFormat="1" ht="15" customHeight="1" x14ac:dyDescent="0.2"/>
    <row r="2818" customFormat="1" ht="15" customHeight="1" x14ac:dyDescent="0.2"/>
    <row r="2819" customFormat="1" ht="15" customHeight="1" x14ac:dyDescent="0.2"/>
    <row r="2820" customFormat="1" ht="15" customHeight="1" x14ac:dyDescent="0.2"/>
    <row r="2821" customFormat="1" ht="15" customHeight="1" x14ac:dyDescent="0.2"/>
    <row r="2822" customFormat="1" ht="15" customHeight="1" x14ac:dyDescent="0.2"/>
    <row r="2823" customFormat="1" ht="15" customHeight="1" x14ac:dyDescent="0.2"/>
    <row r="2824" customFormat="1" ht="15" customHeight="1" x14ac:dyDescent="0.2"/>
    <row r="2825" customFormat="1" ht="15" customHeight="1" x14ac:dyDescent="0.2"/>
    <row r="2826" customFormat="1" ht="15" customHeight="1" x14ac:dyDescent="0.2"/>
    <row r="2827" customFormat="1" ht="15" customHeight="1" x14ac:dyDescent="0.2"/>
    <row r="2828" customFormat="1" ht="15" customHeight="1" x14ac:dyDescent="0.2"/>
    <row r="2829" customFormat="1" ht="15" customHeight="1" x14ac:dyDescent="0.2"/>
    <row r="2830" customFormat="1" ht="15" customHeight="1" x14ac:dyDescent="0.2"/>
    <row r="2831" customFormat="1" ht="15" customHeight="1" x14ac:dyDescent="0.2"/>
    <row r="2832" customFormat="1" ht="15" customHeight="1" x14ac:dyDescent="0.2"/>
    <row r="2833" customFormat="1" ht="15" customHeight="1" x14ac:dyDescent="0.2"/>
    <row r="2834" customFormat="1" ht="15" customHeight="1" x14ac:dyDescent="0.2"/>
    <row r="2835" customFormat="1" ht="15" customHeight="1" x14ac:dyDescent="0.2"/>
    <row r="2836" customFormat="1" ht="15" customHeight="1" x14ac:dyDescent="0.2"/>
    <row r="2837" customFormat="1" ht="15" customHeight="1" x14ac:dyDescent="0.2"/>
    <row r="2838" customFormat="1" ht="15" customHeight="1" x14ac:dyDescent="0.2"/>
    <row r="2839" customFormat="1" ht="15" customHeight="1" x14ac:dyDescent="0.2"/>
    <row r="2840" customFormat="1" ht="15" customHeight="1" x14ac:dyDescent="0.2"/>
    <row r="2841" customFormat="1" ht="15" customHeight="1" x14ac:dyDescent="0.2"/>
    <row r="2842" customFormat="1" ht="15" customHeight="1" x14ac:dyDescent="0.2"/>
    <row r="2843" customFormat="1" ht="15" customHeight="1" x14ac:dyDescent="0.2"/>
    <row r="2844" customFormat="1" ht="15" customHeight="1" x14ac:dyDescent="0.2"/>
    <row r="2845" customFormat="1" ht="15" customHeight="1" x14ac:dyDescent="0.2"/>
    <row r="2846" customFormat="1" ht="15" customHeight="1" x14ac:dyDescent="0.2"/>
    <row r="2847" customFormat="1" ht="15" customHeight="1" x14ac:dyDescent="0.2"/>
    <row r="2848" customFormat="1" ht="15" customHeight="1" x14ac:dyDescent="0.2"/>
    <row r="2849" customFormat="1" ht="15" customHeight="1" x14ac:dyDescent="0.2"/>
    <row r="2850" customFormat="1" ht="15" customHeight="1" x14ac:dyDescent="0.2"/>
    <row r="2851" customFormat="1" ht="15" customHeight="1" x14ac:dyDescent="0.2"/>
    <row r="2852" customFormat="1" ht="15" customHeight="1" x14ac:dyDescent="0.2"/>
    <row r="2853" customFormat="1" ht="15" customHeight="1" x14ac:dyDescent="0.2"/>
    <row r="2854" customFormat="1" ht="15" customHeight="1" x14ac:dyDescent="0.2"/>
    <row r="2855" customFormat="1" ht="15" customHeight="1" x14ac:dyDescent="0.2"/>
    <row r="2856" customFormat="1" ht="15" customHeight="1" x14ac:dyDescent="0.2"/>
    <row r="2857" customFormat="1" ht="15" customHeight="1" x14ac:dyDescent="0.2"/>
    <row r="2858" customFormat="1" ht="15" customHeight="1" x14ac:dyDescent="0.2"/>
    <row r="2859" customFormat="1" ht="15" customHeight="1" x14ac:dyDescent="0.2"/>
    <row r="2860" customFormat="1" ht="15" customHeight="1" x14ac:dyDescent="0.2"/>
    <row r="2861" customFormat="1" ht="15" customHeight="1" x14ac:dyDescent="0.2"/>
    <row r="2862" customFormat="1" ht="15" customHeight="1" x14ac:dyDescent="0.2"/>
    <row r="2863" customFormat="1" ht="15" customHeight="1" x14ac:dyDescent="0.2"/>
    <row r="2864" customFormat="1" ht="15" customHeight="1" x14ac:dyDescent="0.2"/>
    <row r="2865" customFormat="1" ht="15" customHeight="1" x14ac:dyDescent="0.2"/>
    <row r="2866" customFormat="1" ht="15" customHeight="1" x14ac:dyDescent="0.2"/>
    <row r="2867" customFormat="1" ht="15" customHeight="1" x14ac:dyDescent="0.2"/>
    <row r="2868" customFormat="1" ht="15" customHeight="1" x14ac:dyDescent="0.2"/>
    <row r="2869" customFormat="1" ht="15" customHeight="1" x14ac:dyDescent="0.2"/>
    <row r="2870" customFormat="1" ht="15" customHeight="1" x14ac:dyDescent="0.2"/>
    <row r="2871" customFormat="1" ht="15" customHeight="1" x14ac:dyDescent="0.2"/>
    <row r="2872" customFormat="1" ht="15" customHeight="1" x14ac:dyDescent="0.2"/>
    <row r="2873" customFormat="1" ht="15" customHeight="1" x14ac:dyDescent="0.2"/>
    <row r="2874" customFormat="1" ht="15" customHeight="1" x14ac:dyDescent="0.2"/>
    <row r="2875" customFormat="1" ht="15" customHeight="1" x14ac:dyDescent="0.2"/>
    <row r="2876" customFormat="1" ht="15" customHeight="1" x14ac:dyDescent="0.2"/>
    <row r="2877" customFormat="1" ht="15" customHeight="1" x14ac:dyDescent="0.2"/>
    <row r="2878" customFormat="1" ht="15" customHeight="1" x14ac:dyDescent="0.2"/>
    <row r="2879" customFormat="1" ht="15" customHeight="1" x14ac:dyDescent="0.2"/>
    <row r="2880" customFormat="1" ht="15" customHeight="1" x14ac:dyDescent="0.2"/>
    <row r="2881" customFormat="1" ht="15" customHeight="1" x14ac:dyDescent="0.2"/>
    <row r="2882" customFormat="1" ht="15" customHeight="1" x14ac:dyDescent="0.2"/>
    <row r="2883" customFormat="1" ht="15" customHeight="1" x14ac:dyDescent="0.2"/>
    <row r="2884" customFormat="1" ht="15" customHeight="1" x14ac:dyDescent="0.2"/>
    <row r="2885" customFormat="1" ht="15" customHeight="1" x14ac:dyDescent="0.2"/>
    <row r="2886" customFormat="1" ht="15" customHeight="1" x14ac:dyDescent="0.2"/>
    <row r="2887" customFormat="1" ht="15" customHeight="1" x14ac:dyDescent="0.2"/>
    <row r="2888" customFormat="1" ht="15" customHeight="1" x14ac:dyDescent="0.2"/>
    <row r="2889" customFormat="1" ht="15" customHeight="1" x14ac:dyDescent="0.2"/>
    <row r="2890" customFormat="1" ht="15" customHeight="1" x14ac:dyDescent="0.2"/>
    <row r="2891" customFormat="1" ht="15" customHeight="1" x14ac:dyDescent="0.2"/>
    <row r="2892" customFormat="1" ht="15" customHeight="1" x14ac:dyDescent="0.2"/>
    <row r="2893" customFormat="1" ht="15" customHeight="1" x14ac:dyDescent="0.2"/>
    <row r="2894" customFormat="1" ht="15" customHeight="1" x14ac:dyDescent="0.2"/>
    <row r="2895" customFormat="1" ht="15" customHeight="1" x14ac:dyDescent="0.2"/>
    <row r="2896" customFormat="1" ht="15" customHeight="1" x14ac:dyDescent="0.2"/>
    <row r="2897" customFormat="1" ht="15" customHeight="1" x14ac:dyDescent="0.2"/>
    <row r="2898" customFormat="1" ht="15" customHeight="1" x14ac:dyDescent="0.2"/>
    <row r="2899" customFormat="1" ht="15" customHeight="1" x14ac:dyDescent="0.2"/>
    <row r="2900" customFormat="1" ht="15" customHeight="1" x14ac:dyDescent="0.2"/>
    <row r="2901" customFormat="1" ht="15" customHeight="1" x14ac:dyDescent="0.2"/>
    <row r="2902" customFormat="1" ht="15" customHeight="1" x14ac:dyDescent="0.2"/>
    <row r="2903" customFormat="1" ht="15" customHeight="1" x14ac:dyDescent="0.2"/>
    <row r="2904" customFormat="1" ht="15" customHeight="1" x14ac:dyDescent="0.2"/>
    <row r="2905" customFormat="1" ht="15" customHeight="1" x14ac:dyDescent="0.2"/>
    <row r="2906" customFormat="1" ht="15" customHeight="1" x14ac:dyDescent="0.2"/>
    <row r="2907" customFormat="1" ht="15" customHeight="1" x14ac:dyDescent="0.2"/>
    <row r="2908" customFormat="1" ht="15" customHeight="1" x14ac:dyDescent="0.2"/>
    <row r="2909" customFormat="1" ht="15" customHeight="1" x14ac:dyDescent="0.2"/>
    <row r="2910" customFormat="1" ht="15" customHeight="1" x14ac:dyDescent="0.2"/>
    <row r="2911" customFormat="1" ht="15" customHeight="1" x14ac:dyDescent="0.2"/>
    <row r="2912" customFormat="1" ht="15" customHeight="1" x14ac:dyDescent="0.2"/>
    <row r="2913" customFormat="1" ht="15" customHeight="1" x14ac:dyDescent="0.2"/>
    <row r="2914" customFormat="1" ht="15" customHeight="1" x14ac:dyDescent="0.2"/>
    <row r="2915" customFormat="1" ht="15" customHeight="1" x14ac:dyDescent="0.2"/>
    <row r="2916" customFormat="1" ht="15" customHeight="1" x14ac:dyDescent="0.2"/>
    <row r="2917" customFormat="1" ht="15" customHeight="1" x14ac:dyDescent="0.2"/>
    <row r="2918" customFormat="1" ht="15" customHeight="1" x14ac:dyDescent="0.2"/>
    <row r="2919" customFormat="1" ht="15" customHeight="1" x14ac:dyDescent="0.2"/>
    <row r="2920" customFormat="1" ht="15" customHeight="1" x14ac:dyDescent="0.2"/>
    <row r="2921" customFormat="1" ht="15" customHeight="1" x14ac:dyDescent="0.2"/>
    <row r="2922" customFormat="1" ht="15" customHeight="1" x14ac:dyDescent="0.2"/>
    <row r="2923" customFormat="1" ht="15" customHeight="1" x14ac:dyDescent="0.2"/>
    <row r="2924" customFormat="1" ht="15" customHeight="1" x14ac:dyDescent="0.2"/>
    <row r="2925" customFormat="1" ht="15" customHeight="1" x14ac:dyDescent="0.2"/>
    <row r="2926" customFormat="1" ht="15" customHeight="1" x14ac:dyDescent="0.2"/>
    <row r="2927" customFormat="1" ht="15" customHeight="1" x14ac:dyDescent="0.2"/>
    <row r="2928" customFormat="1" ht="15" customHeight="1" x14ac:dyDescent="0.2"/>
    <row r="2929" customFormat="1" ht="15" customHeight="1" x14ac:dyDescent="0.2"/>
    <row r="2930" customFormat="1" ht="15" customHeight="1" x14ac:dyDescent="0.2"/>
    <row r="2931" customFormat="1" ht="15" customHeight="1" x14ac:dyDescent="0.2"/>
    <row r="2932" customFormat="1" ht="15" customHeight="1" x14ac:dyDescent="0.2"/>
    <row r="2933" customFormat="1" ht="15" customHeight="1" x14ac:dyDescent="0.2"/>
    <row r="2934" customFormat="1" ht="15" customHeight="1" x14ac:dyDescent="0.2"/>
    <row r="2935" customFormat="1" ht="15" customHeight="1" x14ac:dyDescent="0.2"/>
    <row r="2936" customFormat="1" ht="15" customHeight="1" x14ac:dyDescent="0.2"/>
    <row r="2937" customFormat="1" ht="15" customHeight="1" x14ac:dyDescent="0.2"/>
    <row r="2938" customFormat="1" ht="15" customHeight="1" x14ac:dyDescent="0.2"/>
    <row r="2939" customFormat="1" ht="15" customHeight="1" x14ac:dyDescent="0.2"/>
    <row r="2940" customFormat="1" ht="15" customHeight="1" x14ac:dyDescent="0.2"/>
    <row r="2941" customFormat="1" ht="15" customHeight="1" x14ac:dyDescent="0.2"/>
    <row r="2942" customFormat="1" ht="15" customHeight="1" x14ac:dyDescent="0.2"/>
    <row r="2943" customFormat="1" ht="15" customHeight="1" x14ac:dyDescent="0.2"/>
    <row r="2944" customFormat="1" ht="15" customHeight="1" x14ac:dyDescent="0.2"/>
    <row r="2945" customFormat="1" ht="15" customHeight="1" x14ac:dyDescent="0.2"/>
    <row r="2946" customFormat="1" ht="15" customHeight="1" x14ac:dyDescent="0.2"/>
    <row r="2947" customFormat="1" ht="15" customHeight="1" x14ac:dyDescent="0.2"/>
    <row r="2948" customFormat="1" ht="15" customHeight="1" x14ac:dyDescent="0.2"/>
    <row r="2949" customFormat="1" ht="15" customHeight="1" x14ac:dyDescent="0.2"/>
    <row r="2950" customFormat="1" ht="15" customHeight="1" x14ac:dyDescent="0.2"/>
    <row r="2951" customFormat="1" ht="15" customHeight="1" x14ac:dyDescent="0.2"/>
    <row r="2952" customFormat="1" ht="15" customHeight="1" x14ac:dyDescent="0.2"/>
    <row r="2953" customFormat="1" ht="15" customHeight="1" x14ac:dyDescent="0.2"/>
    <row r="2954" customFormat="1" ht="15" customHeight="1" x14ac:dyDescent="0.2"/>
    <row r="2955" customFormat="1" ht="15" customHeight="1" x14ac:dyDescent="0.2"/>
    <row r="2956" customFormat="1" ht="15" customHeight="1" x14ac:dyDescent="0.2"/>
    <row r="2957" customFormat="1" ht="15" customHeight="1" x14ac:dyDescent="0.2"/>
    <row r="2958" customFormat="1" ht="15" customHeight="1" x14ac:dyDescent="0.2"/>
    <row r="2959" customFormat="1" ht="15" customHeight="1" x14ac:dyDescent="0.2"/>
    <row r="2960" customFormat="1" ht="15" customHeight="1" x14ac:dyDescent="0.2"/>
    <row r="2961" customFormat="1" ht="15" customHeight="1" x14ac:dyDescent="0.2"/>
    <row r="2962" customFormat="1" ht="15" customHeight="1" x14ac:dyDescent="0.2"/>
    <row r="2963" customFormat="1" ht="15" customHeight="1" x14ac:dyDescent="0.2"/>
    <row r="2964" customFormat="1" ht="15" customHeight="1" x14ac:dyDescent="0.2"/>
    <row r="2965" customFormat="1" ht="15" customHeight="1" x14ac:dyDescent="0.2"/>
    <row r="2966" customFormat="1" ht="15" customHeight="1" x14ac:dyDescent="0.2"/>
    <row r="2967" customFormat="1" ht="15" customHeight="1" x14ac:dyDescent="0.2"/>
    <row r="2968" customFormat="1" ht="15" customHeight="1" x14ac:dyDescent="0.2"/>
    <row r="2969" customFormat="1" ht="15" customHeight="1" x14ac:dyDescent="0.2"/>
    <row r="2970" customFormat="1" ht="15" customHeight="1" x14ac:dyDescent="0.2"/>
    <row r="2971" customFormat="1" ht="15" customHeight="1" x14ac:dyDescent="0.2"/>
    <row r="2972" customFormat="1" ht="15" customHeight="1" x14ac:dyDescent="0.2"/>
    <row r="2973" customFormat="1" ht="15" customHeight="1" x14ac:dyDescent="0.2"/>
    <row r="2974" customFormat="1" ht="15" customHeight="1" x14ac:dyDescent="0.2"/>
    <row r="2975" customFormat="1" ht="15" customHeight="1" x14ac:dyDescent="0.2"/>
    <row r="2976" customFormat="1" ht="15" customHeight="1" x14ac:dyDescent="0.2"/>
    <row r="2977" customFormat="1" ht="15" customHeight="1" x14ac:dyDescent="0.2"/>
    <row r="2978" customFormat="1" ht="15" customHeight="1" x14ac:dyDescent="0.2"/>
    <row r="2979" customFormat="1" ht="15" customHeight="1" x14ac:dyDescent="0.2"/>
    <row r="2980" customFormat="1" ht="15" customHeight="1" x14ac:dyDescent="0.2"/>
    <row r="2981" customFormat="1" ht="15" customHeight="1" x14ac:dyDescent="0.2"/>
    <row r="2982" customFormat="1" ht="15" customHeight="1" x14ac:dyDescent="0.2"/>
    <row r="2983" customFormat="1" ht="15" customHeight="1" x14ac:dyDescent="0.2"/>
    <row r="2984" customFormat="1" ht="15" customHeight="1" x14ac:dyDescent="0.2"/>
    <row r="2985" customFormat="1" ht="15" customHeight="1" x14ac:dyDescent="0.2"/>
    <row r="2986" customFormat="1" ht="15" customHeight="1" x14ac:dyDescent="0.2"/>
    <row r="2987" customFormat="1" ht="15" customHeight="1" x14ac:dyDescent="0.2"/>
    <row r="2988" customFormat="1" ht="15" customHeight="1" x14ac:dyDescent="0.2"/>
    <row r="2989" customFormat="1" ht="15" customHeight="1" x14ac:dyDescent="0.2"/>
    <row r="2990" customFormat="1" ht="15" customHeight="1" x14ac:dyDescent="0.2"/>
    <row r="2991" customFormat="1" ht="15" customHeight="1" x14ac:dyDescent="0.2"/>
    <row r="2992" customFormat="1" ht="15" customHeight="1" x14ac:dyDescent="0.2"/>
    <row r="2993" customFormat="1" ht="15" customHeight="1" x14ac:dyDescent="0.2"/>
    <row r="2994" customFormat="1" ht="15" customHeight="1" x14ac:dyDescent="0.2"/>
    <row r="2995" customFormat="1" ht="15" customHeight="1" x14ac:dyDescent="0.2"/>
    <row r="2996" customFormat="1" ht="15" customHeight="1" x14ac:dyDescent="0.2"/>
    <row r="2997" customFormat="1" ht="15" customHeight="1" x14ac:dyDescent="0.2"/>
    <row r="2998" customFormat="1" ht="15" customHeight="1" x14ac:dyDescent="0.2"/>
    <row r="2999" customFormat="1" ht="15" customHeight="1" x14ac:dyDescent="0.2"/>
    <row r="3000" customFormat="1" ht="15" customHeight="1" x14ac:dyDescent="0.2"/>
    <row r="3001" customFormat="1" ht="15" customHeight="1" x14ac:dyDescent="0.2"/>
    <row r="3002" customFormat="1" ht="15" customHeight="1" x14ac:dyDescent="0.2"/>
    <row r="3003" customFormat="1" ht="15" customHeight="1" x14ac:dyDescent="0.2"/>
    <row r="3004" customFormat="1" ht="15" customHeight="1" x14ac:dyDescent="0.2"/>
    <row r="3005" customFormat="1" ht="15" customHeight="1" x14ac:dyDescent="0.2"/>
  </sheetData>
  <mergeCells count="73">
    <mergeCell ref="D3:BO4"/>
    <mergeCell ref="BP3:BU3"/>
    <mergeCell ref="BP4:BU4"/>
    <mergeCell ref="D5:I5"/>
    <mergeCell ref="J5:O5"/>
    <mergeCell ref="P5:T5"/>
    <mergeCell ref="U5:AA5"/>
    <mergeCell ref="AB5:AG5"/>
    <mergeCell ref="AH5:AN5"/>
    <mergeCell ref="AO5:AT5"/>
    <mergeCell ref="BT5:BU9"/>
    <mergeCell ref="AU5:AY5"/>
    <mergeCell ref="AZ5:BF5"/>
    <mergeCell ref="BG5:BL5"/>
    <mergeCell ref="BN5:BO9"/>
    <mergeCell ref="BP5:BQ9"/>
    <mergeCell ref="A7:C7"/>
    <mergeCell ref="A8:C8"/>
    <mergeCell ref="A10:A34"/>
    <mergeCell ref="B10:B11"/>
    <mergeCell ref="B12:B26"/>
    <mergeCell ref="B27:B30"/>
    <mergeCell ref="B32:B34"/>
    <mergeCell ref="BR5:BS9"/>
    <mergeCell ref="A35:B73"/>
    <mergeCell ref="BR36:BU36"/>
    <mergeCell ref="BS38:BU38"/>
    <mergeCell ref="BS40:BU40"/>
    <mergeCell ref="BS42:BU43"/>
    <mergeCell ref="BS44:BU44"/>
    <mergeCell ref="BS46:BU46"/>
    <mergeCell ref="BS48:BU48"/>
    <mergeCell ref="BS50:BU50"/>
    <mergeCell ref="BR53:BU53"/>
    <mergeCell ref="BR57:BU58"/>
    <mergeCell ref="BR67:BU68"/>
    <mergeCell ref="BR71:BS71"/>
    <mergeCell ref="BR73:BS73"/>
    <mergeCell ref="A6:C6"/>
    <mergeCell ref="D85:I85"/>
    <mergeCell ref="J85:O85"/>
    <mergeCell ref="P85:T85"/>
    <mergeCell ref="U85:AA85"/>
    <mergeCell ref="AB85:AG85"/>
    <mergeCell ref="AI85:AN85"/>
    <mergeCell ref="AO85:AT85"/>
    <mergeCell ref="AU85:AY85"/>
    <mergeCell ref="AZ85:BF85"/>
    <mergeCell ref="BG85:BL85"/>
    <mergeCell ref="D86:E86"/>
    <mergeCell ref="F86:N86"/>
    <mergeCell ref="P86:Q86"/>
    <mergeCell ref="R86:AB86"/>
    <mergeCell ref="D94:AS94"/>
    <mergeCell ref="AO86:AP86"/>
    <mergeCell ref="AR86:AV86"/>
    <mergeCell ref="AI86:AL86"/>
    <mergeCell ref="AB74:AE75"/>
    <mergeCell ref="BB86:BD86"/>
    <mergeCell ref="A89:A94"/>
    <mergeCell ref="B89:C89"/>
    <mergeCell ref="D89:AS89"/>
    <mergeCell ref="AV89:BU89"/>
    <mergeCell ref="B90:C90"/>
    <mergeCell ref="D90:AS90"/>
    <mergeCell ref="B91:C91"/>
    <mergeCell ref="D91:AS91"/>
    <mergeCell ref="B92:C92"/>
    <mergeCell ref="D92:AS92"/>
    <mergeCell ref="AV92:BU92"/>
    <mergeCell ref="B93:C93"/>
    <mergeCell ref="D93:AS93"/>
    <mergeCell ref="B94:C94"/>
  </mergeCells>
  <printOptions horizontalCentered="1" verticalCentered="1"/>
  <pageMargins left="3.937007874015748E-2" right="3.937007874015748E-2" top="0.19685039370078741" bottom="0.19685039370078741" header="3.937007874015748E-2" footer="3.937007874015748E-2"/>
  <pageSetup paperSize="8" scale="5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2024 - 25 V 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deleglise</dc:creator>
  <cp:lastModifiedBy>thierry deleglise</cp:lastModifiedBy>
  <cp:lastPrinted>2024-09-22T14:20:46Z</cp:lastPrinted>
  <dcterms:created xsi:type="dcterms:W3CDTF">2024-08-17T08:54:05Z</dcterms:created>
  <dcterms:modified xsi:type="dcterms:W3CDTF">2024-10-03T17:09:21Z</dcterms:modified>
</cp:coreProperties>
</file>